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590"/>
  </bookViews>
  <sheets>
    <sheet name="Calendar" sheetId="2" r:id="rId1"/>
    <sheet name="Budget" sheetId="3" r:id="rId2"/>
  </sheets>
  <definedNames>
    <definedName name="_xlnm.Print_Area" localSheetId="0">Calendar!$B$29:$E$55</definedName>
  </definedNames>
  <calcPr calcId="125725"/>
</workbook>
</file>

<file path=xl/calcChain.xml><?xml version="1.0" encoding="utf-8"?>
<calcChain xmlns="http://schemas.openxmlformats.org/spreadsheetml/2006/main">
  <c r="X4" i="3"/>
  <c r="X5"/>
  <c r="X6"/>
  <c r="X7"/>
  <c r="X8"/>
  <c r="X9"/>
  <c r="X10"/>
  <c r="X11"/>
  <c r="X12"/>
  <c r="X13"/>
  <c r="X14"/>
  <c r="X3"/>
  <c r="X16" l="1"/>
</calcChain>
</file>

<file path=xl/sharedStrings.xml><?xml version="1.0" encoding="utf-8"?>
<sst xmlns="http://schemas.openxmlformats.org/spreadsheetml/2006/main" count="142" uniqueCount="131">
  <si>
    <t>May</t>
  </si>
  <si>
    <t>REQS</t>
  </si>
  <si>
    <t>Overnight Camp</t>
  </si>
  <si>
    <t>5 Mile Hike</t>
  </si>
  <si>
    <t>Swimming</t>
  </si>
  <si>
    <t>MONTH</t>
  </si>
  <si>
    <t>WEEK</t>
  </si>
  <si>
    <t>January</t>
  </si>
  <si>
    <t>February</t>
  </si>
  <si>
    <t>March</t>
  </si>
  <si>
    <t>April</t>
  </si>
  <si>
    <t>June</t>
  </si>
  <si>
    <t>July</t>
  </si>
  <si>
    <t>August</t>
  </si>
  <si>
    <t>September</t>
  </si>
  <si>
    <t>October</t>
  </si>
  <si>
    <t>November</t>
  </si>
  <si>
    <t>December</t>
  </si>
  <si>
    <t>No Scouts - Christmas Break</t>
  </si>
  <si>
    <t>S5</t>
  </si>
  <si>
    <t>T8
F10</t>
  </si>
  <si>
    <t>Abbreviations Used: T = Tenderfoot, S = Second Class, F = First Class</t>
  </si>
  <si>
    <t>No Scouts - Thanksgiving Break</t>
  </si>
  <si>
    <t>T10a</t>
  </si>
  <si>
    <t>F11
S9b</t>
  </si>
  <si>
    <t>S9a</t>
  </si>
  <si>
    <t>F4a</t>
  </si>
  <si>
    <t xml:space="preserve">F4b
</t>
  </si>
  <si>
    <t xml:space="preserve">
</t>
  </si>
  <si>
    <t>F9a</t>
  </si>
  <si>
    <t>S8a</t>
  </si>
  <si>
    <t xml:space="preserve">S1b </t>
  </si>
  <si>
    <t>S2</t>
  </si>
  <si>
    <t>S6
F6</t>
  </si>
  <si>
    <t xml:space="preserve">
T5
T9</t>
  </si>
  <si>
    <t>Stake Day Camp</t>
  </si>
  <si>
    <t>Discuss next week's activity. Teach the concepts that they will put into practice next week.</t>
  </si>
  <si>
    <t>T4a
T4c</t>
  </si>
  <si>
    <t>T4b</t>
  </si>
  <si>
    <t>F7a</t>
  </si>
  <si>
    <t>F8a</t>
  </si>
  <si>
    <t>Discuss the principles of Leave No Trace</t>
  </si>
  <si>
    <r>
      <t xml:space="preserve">Tell what precautions must be taken for a safe trip afloat. </t>
    </r>
    <r>
      <rPr>
        <i/>
        <sz val="9"/>
        <rFont val="Calibri"/>
        <family val="2"/>
        <scheme val="minor"/>
      </rPr>
      <t>(Pages 194–195)</t>
    </r>
  </si>
  <si>
    <r>
      <t xml:space="preserve">Tell what precautions must be taken for a safe swim. </t>
    </r>
    <r>
      <rPr>
        <i/>
        <sz val="9"/>
        <rFont val="Calibri"/>
        <family val="2"/>
        <scheme val="minor"/>
      </rPr>
      <t>(Page 182)</t>
    </r>
  </si>
  <si>
    <t>Elect New Leadership (Patrol Leader, Assistant Patrol Leader, and Scribe)
Identify and present possible service project ideas</t>
  </si>
  <si>
    <t>Plan service project</t>
  </si>
  <si>
    <t>F4c
F4d</t>
  </si>
  <si>
    <t>S3c
S3d</t>
  </si>
  <si>
    <t>Prepare for campout (menu, gear, shopping)</t>
  </si>
  <si>
    <t>S1a</t>
  </si>
  <si>
    <r>
      <t xml:space="preserve">Demonstrate how a compass works and how to orient a map. Explain what map symbols mean. </t>
    </r>
    <r>
      <rPr>
        <i/>
        <sz val="9"/>
        <rFont val="Calibri"/>
        <family val="2"/>
        <scheme val="minor"/>
      </rPr>
      <t>(Pages 354, 360–364)</t>
    </r>
  </si>
  <si>
    <r>
      <t xml:space="preserve">Demonstrate how to find directions during the day and at night without using a compass. </t>
    </r>
    <r>
      <rPr>
        <i/>
        <sz val="9"/>
        <rFont val="Calibri"/>
        <family val="2"/>
        <scheme val="minor"/>
      </rPr>
      <t>(Pages 368–371)</t>
    </r>
  </si>
  <si>
    <t>F1</t>
  </si>
  <si>
    <t>S7a</t>
  </si>
  <si>
    <t>S7c</t>
  </si>
  <si>
    <t xml:space="preserve">
12b</t>
  </si>
  <si>
    <t>F8b</t>
  </si>
  <si>
    <t>F8c</t>
  </si>
  <si>
    <t>12a
F8d</t>
  </si>
  <si>
    <t>DESCRIPTION (Page Numbers Corespond with the 12th Edition of the BSA Handbook)</t>
  </si>
  <si>
    <t>F5</t>
  </si>
  <si>
    <t>Activity</t>
  </si>
  <si>
    <t>Month</t>
  </si>
  <si>
    <t>Frisco Fire Safety Town</t>
  </si>
  <si>
    <t>None</t>
  </si>
  <si>
    <t>Big Service Project</t>
  </si>
  <si>
    <t>Service Project - Toy Drive</t>
  </si>
  <si>
    <t>Visit Gov. Bldg. or Town Hall Mtg.</t>
  </si>
  <si>
    <t>Cost Per Person</t>
  </si>
  <si>
    <t># of Participants</t>
  </si>
  <si>
    <t>Total Cost</t>
  </si>
  <si>
    <t>Total Budget for Year</t>
  </si>
  <si>
    <t>Note: These 10 activities will satisfy the S3a and F3 requirements</t>
  </si>
  <si>
    <t xml:space="preserve">
S3b
F7b
F4e</t>
  </si>
  <si>
    <t xml:space="preserve">
T1
T2
T3
F2</t>
  </si>
  <si>
    <t xml:space="preserve">
T13</t>
  </si>
  <si>
    <t>T7
S10</t>
  </si>
  <si>
    <t>T6
S4</t>
  </si>
  <si>
    <t>T11
S7b</t>
  </si>
  <si>
    <t xml:space="preserve">
S3e
S3f</t>
  </si>
  <si>
    <r>
      <t xml:space="preserve">Elect New Leadership (Patrol Leader, Assistant Patrol Leader, and Scribe)
Show first aid for the following: • Simple cuts and scrapes </t>
    </r>
    <r>
      <rPr>
        <i/>
        <sz val="9"/>
        <rFont val="Calibri"/>
        <family val="2"/>
        <scheme val="minor"/>
      </rPr>
      <t>(Page 136)</t>
    </r>
    <r>
      <rPr>
        <sz val="10"/>
        <rFont val="Calibri"/>
        <family val="2"/>
        <scheme val="minor"/>
      </rPr>
      <t xml:space="preserve"> • Blisters on the hand and foot </t>
    </r>
    <r>
      <rPr>
        <i/>
        <sz val="9"/>
        <rFont val="Calibri"/>
        <family val="2"/>
        <scheme val="minor"/>
      </rPr>
      <t>(Page 137)</t>
    </r>
    <r>
      <rPr>
        <sz val="10"/>
        <rFont val="Calibri"/>
        <family val="2"/>
        <scheme val="minor"/>
      </rPr>
      <t xml:space="preserve"> • Minor (thermal/heat) burns or scalds (superficial, or first-degree) </t>
    </r>
    <r>
      <rPr>
        <i/>
        <sz val="9"/>
        <rFont val="Calibri"/>
        <family val="2"/>
        <scheme val="minor"/>
      </rPr>
      <t>(Page 148)</t>
    </r>
    <r>
      <rPr>
        <sz val="10"/>
        <rFont val="Calibri"/>
        <family val="2"/>
        <scheme val="minor"/>
      </rPr>
      <t xml:space="preserve"> • Bites or stings of insects and ticks</t>
    </r>
    <r>
      <rPr>
        <i/>
        <sz val="9"/>
        <rFont val="Calibri"/>
        <family val="2"/>
        <scheme val="minor"/>
      </rPr>
      <t xml:space="preserve"> (Pages 142–143)</t>
    </r>
    <r>
      <rPr>
        <sz val="10"/>
        <rFont val="Calibri"/>
        <family val="2"/>
        <scheme val="minor"/>
      </rPr>
      <t xml:space="preserve"> • Venomous snakebite </t>
    </r>
    <r>
      <rPr>
        <i/>
        <sz val="9"/>
        <rFont val="Calibri"/>
        <family val="2"/>
        <scheme val="minor"/>
      </rPr>
      <t>(Pages 141–142)</t>
    </r>
    <r>
      <rPr>
        <sz val="10"/>
        <rFont val="Calibri"/>
        <family val="2"/>
        <scheme val="minor"/>
      </rPr>
      <t xml:space="preserve"> • Nosebleed </t>
    </r>
    <r>
      <rPr>
        <i/>
        <sz val="9"/>
        <rFont val="Calibri"/>
        <family val="2"/>
        <scheme val="minor"/>
      </rPr>
      <t>(Page 138)</t>
    </r>
    <r>
      <rPr>
        <sz val="10"/>
        <rFont val="Calibri"/>
        <family val="2"/>
        <scheme val="minor"/>
      </rPr>
      <t xml:space="preserve"> • Frostbite and sunburn </t>
    </r>
    <r>
      <rPr>
        <i/>
        <sz val="9"/>
        <rFont val="Calibri"/>
        <family val="2"/>
        <scheme val="minor"/>
      </rPr>
      <t>(Pages 150, 152)</t>
    </r>
  </si>
  <si>
    <r>
      <t xml:space="preserve">Demonstrate first aid for the following: • Object in the eye </t>
    </r>
    <r>
      <rPr>
        <i/>
        <sz val="9"/>
        <rFont val="Calibri"/>
        <family val="2"/>
        <scheme val="minor"/>
      </rPr>
      <t>(Page 145)</t>
    </r>
    <r>
      <rPr>
        <sz val="10"/>
        <rFont val="Calibri"/>
        <family val="2"/>
        <scheme val="minor"/>
      </rPr>
      <t xml:space="preserve"> • Bite of a suspected rabid animal </t>
    </r>
    <r>
      <rPr>
        <i/>
        <sz val="9"/>
        <rFont val="Calibri"/>
        <family val="2"/>
        <scheme val="minor"/>
      </rPr>
      <t>(Page 140)</t>
    </r>
    <r>
      <rPr>
        <sz val="10"/>
        <rFont val="Calibri"/>
        <family val="2"/>
        <scheme val="minor"/>
      </rPr>
      <t xml:space="preserve"> • Puncture wounds from a splinter, nail, and fishhook </t>
    </r>
    <r>
      <rPr>
        <i/>
        <sz val="9"/>
        <rFont val="Calibri"/>
        <family val="2"/>
        <scheme val="minor"/>
      </rPr>
      <t>(Pages 145–146)</t>
    </r>
    <r>
      <rPr>
        <sz val="10"/>
        <rFont val="Calibri"/>
        <family val="2"/>
        <scheme val="minor"/>
      </rPr>
      <t xml:space="preserve"> • Serious burns (partial thickness, or second-degree) </t>
    </r>
    <r>
      <rPr>
        <i/>
        <sz val="9"/>
        <rFont val="Calibri"/>
        <family val="2"/>
        <scheme val="minor"/>
      </rPr>
      <t>(Pages 148–149)</t>
    </r>
    <r>
      <rPr>
        <sz val="10"/>
        <rFont val="Calibri"/>
        <family val="2"/>
        <scheme val="minor"/>
      </rPr>
      <t xml:space="preserve"> • Heat exhaustion </t>
    </r>
    <r>
      <rPr>
        <i/>
        <sz val="9"/>
        <rFont val="Calibri"/>
        <family val="2"/>
        <scheme val="minor"/>
      </rPr>
      <t>(Page 150)</t>
    </r>
    <r>
      <rPr>
        <sz val="10"/>
        <rFont val="Calibri"/>
        <family val="2"/>
        <scheme val="minor"/>
      </rPr>
      <t xml:space="preserve"> • Shock </t>
    </r>
    <r>
      <rPr>
        <i/>
        <sz val="9"/>
        <rFont val="Calibri"/>
        <family val="2"/>
        <scheme val="minor"/>
      </rPr>
      <t xml:space="preserve">(Pages 170–171) </t>
    </r>
    <r>
      <rPr>
        <sz val="10"/>
        <rFont val="Calibri"/>
        <family val="2"/>
        <scheme val="minor"/>
      </rPr>
      <t xml:space="preserve">• Heatstroke, dehydration, hypothermia, and hyperventilation </t>
    </r>
    <r>
      <rPr>
        <i/>
        <sz val="9"/>
        <rFont val="Calibri"/>
        <family val="2"/>
        <scheme val="minor"/>
      </rPr>
      <t>(Pages 147–148, 151–152)</t>
    </r>
  </si>
  <si>
    <r>
      <t xml:space="preserve">Show what to do for “hurry” cases of stopped breathing, serious bleeding, and ingested poisoning. </t>
    </r>
    <r>
      <rPr>
        <i/>
        <sz val="9"/>
        <rFont val="Calibri"/>
        <family val="2"/>
        <scheme val="minor"/>
      </rPr>
      <t>(Pages 162–170)</t>
    </r>
  </si>
  <si>
    <r>
      <t xml:space="preserve">Demonstrate how to whip and fuse the ends of a rope. </t>
    </r>
    <r>
      <rPr>
        <i/>
        <sz val="9"/>
        <rFont val="Calibri"/>
        <family val="2"/>
        <scheme val="minor"/>
      </rPr>
      <t>(Pages 380–381)</t>
    </r>
    <r>
      <rPr>
        <sz val="10"/>
        <rFont val="Calibri"/>
        <family val="2"/>
        <scheme val="minor"/>
      </rPr>
      <t xml:space="preserve">
Using the EDGE method, teach another person how to tie the square knot. </t>
    </r>
    <r>
      <rPr>
        <i/>
        <sz val="9"/>
        <rFont val="Calibri"/>
        <family val="2"/>
        <scheme val="minor"/>
      </rPr>
      <t>(Page 53)</t>
    </r>
  </si>
  <si>
    <r>
      <t xml:space="preserve">Tie the following knots and tell what their uses are: two half hitches and the taut-line hitch. </t>
    </r>
    <r>
      <rPr>
        <i/>
        <sz val="9"/>
        <rFont val="Calibri"/>
        <family val="2"/>
        <scheme val="minor"/>
      </rPr>
      <t>(Pages 384–385)</t>
    </r>
  </si>
  <si>
    <r>
      <t xml:space="preserve">Demonstrate tying the bowline knot and describe several ways it can be used. </t>
    </r>
    <r>
      <rPr>
        <i/>
        <sz val="9"/>
        <rFont val="Calibri"/>
        <family val="2"/>
        <scheme val="minor"/>
      </rPr>
      <t>(Pages 388–389)</t>
    </r>
  </si>
  <si>
    <r>
      <t xml:space="preserve">Plan service project
Demonstrate Scout spirit by living the Scout Oath and Scout Law in your everyday life. Discuss four examples of how you have lived the points of the Scout Law in your daily life. </t>
    </r>
    <r>
      <rPr>
        <i/>
        <sz val="9"/>
        <rFont val="Calibri"/>
        <family val="2"/>
        <scheme val="minor"/>
      </rPr>
      <t>(Page 30)</t>
    </r>
  </si>
  <si>
    <r>
      <t xml:space="preserve">Show how to transport by yourself, and with one other person, a person from a smoke-filled room and a person with a sprained ankle, for at least 25 yards </t>
    </r>
    <r>
      <rPr>
        <i/>
        <sz val="9"/>
        <rFont val="Calibri"/>
        <family val="2"/>
        <scheme val="minor"/>
      </rPr>
      <t>(Pages 154, 172–175)</t>
    </r>
  </si>
  <si>
    <r>
      <t xml:space="preserve">Repeat from memory and explain in your own words the Scout Oath, Law, motto, and slogan. </t>
    </r>
    <r>
      <rPr>
        <i/>
        <sz val="9"/>
        <rFont val="Calibri"/>
        <family val="2"/>
        <scheme val="minor"/>
      </rPr>
      <t>(Pages 22–27)</t>
    </r>
    <r>
      <rPr>
        <sz val="10"/>
        <rFont val="Calibri"/>
        <family val="2"/>
        <scheme val="minor"/>
      </rPr>
      <t xml:space="preserve">
Earn an amount of money agreed upon by you and your parent, then save at least 50 percent of that money. </t>
    </r>
    <r>
      <rPr>
        <i/>
        <sz val="9"/>
        <rFont val="Calibri"/>
        <family val="2"/>
        <scheme val="minor"/>
      </rPr>
      <t>(Page 25)</t>
    </r>
  </si>
  <si>
    <r>
      <t xml:space="preserve">Visit and discuss with a selected individual approved by your leader (elected official, judge, attorney, civil servant, principal, teacher) your constitutional rights and obligations as a U.S. citizen. </t>
    </r>
    <r>
      <rPr>
        <i/>
        <sz val="9"/>
        <rFont val="Calibri"/>
        <family val="2"/>
        <scheme val="minor"/>
      </rPr>
      <t>(Pages 70–72, 81–82)</t>
    </r>
  </si>
  <si>
    <r>
      <t xml:space="preserve">Demonstrate how to display, raise, lower, and fold the American flag. </t>
    </r>
    <r>
      <rPr>
        <i/>
        <sz val="9"/>
        <rFont val="Calibri"/>
        <family val="2"/>
        <scheme val="minor"/>
      </rPr>
      <t>(Pages 72–76)</t>
    </r>
    <r>
      <rPr>
        <sz val="10"/>
        <rFont val="Calibri"/>
        <family val="2"/>
        <scheme val="minor"/>
      </rPr>
      <t xml:space="preserve">
Participate in a flag ceremony. Explain to your leader what respect is due the flag of the United States. </t>
    </r>
    <r>
      <rPr>
        <i/>
        <sz val="9"/>
        <rFont val="Calibri"/>
        <family val="2"/>
        <scheme val="minor"/>
      </rPr>
      <t>(Pages 72–76)</t>
    </r>
  </si>
  <si>
    <r>
      <t xml:space="preserve">Identify local poisonous plants; tell how to treat for exposure to them. </t>
    </r>
    <r>
      <rPr>
        <i/>
        <sz val="9"/>
        <rFont val="Calibri"/>
        <family val="2"/>
        <scheme val="minor"/>
      </rPr>
      <t xml:space="preserve">(Pages 138–139)
</t>
    </r>
    <r>
      <rPr>
        <sz val="10"/>
        <rFont val="Calibri"/>
        <family val="2"/>
        <scheme val="minor"/>
      </rPr>
      <t>Prepare a personal first-aid kit to take with you on a hike.</t>
    </r>
    <r>
      <rPr>
        <i/>
        <sz val="9"/>
        <rFont val="Calibri"/>
        <family val="2"/>
        <scheme val="minor"/>
      </rPr>
      <t xml:space="preserve"> (Page 127)</t>
    </r>
  </si>
  <si>
    <r>
      <t xml:space="preserve">Identify or show evidence of at least 10 kinds of wild animals found in your community. </t>
    </r>
    <r>
      <rPr>
        <i/>
        <sz val="9"/>
        <rFont val="Calibri"/>
        <family val="2"/>
        <scheme val="minor"/>
      </rPr>
      <t>(Pages 221, 231)</t>
    </r>
    <r>
      <rPr>
        <sz val="10"/>
        <rFont val="Calibri"/>
        <family val="2"/>
        <scheme val="minor"/>
      </rPr>
      <t xml:space="preserve">
Identify or show evidence of at least 10 kinds of native plants found in your community. </t>
    </r>
    <r>
      <rPr>
        <i/>
        <sz val="9"/>
        <rFont val="Calibri"/>
        <family val="2"/>
        <scheme val="minor"/>
      </rPr>
      <t>(Pages 212, 215)</t>
    </r>
  </si>
  <si>
    <r>
      <t xml:space="preserve">Help plan a patrol menu for one campout that includes at least one breakfast, one lunch, and one dinner, and that requires cooking at least two of the meals. Tell how the menu includes the foods from the food pyramid and meets nutritional needs. </t>
    </r>
    <r>
      <rPr>
        <i/>
        <sz val="9"/>
        <rFont val="Calibri"/>
        <family val="2"/>
        <scheme val="minor"/>
      </rPr>
      <t>(Pages 102–105, 316–317, 320)</t>
    </r>
  </si>
  <si>
    <r>
      <t xml:space="preserve">Tell which pans, utensils, and other gear will be needed to cook and serve these meals. </t>
    </r>
    <r>
      <rPr>
        <i/>
        <sz val="9"/>
        <rFont val="Calibri"/>
        <family val="2"/>
        <scheme val="minor"/>
      </rPr>
      <t xml:space="preserve">(Page 324)
</t>
    </r>
    <r>
      <rPr>
        <sz val="10"/>
        <rFont val="Calibri"/>
        <family val="2"/>
        <scheme val="minor"/>
      </rPr>
      <t xml:space="preserve">Explain the procedures to follow in the safe handling and storage of fresh meats, dairy products, eggs, vegetables, and other perishable food products. Tell how to properly dispose of camp garbage. </t>
    </r>
    <r>
      <rPr>
        <i/>
        <sz val="9"/>
        <rFont val="Calibri"/>
        <family val="2"/>
        <scheme val="minor"/>
      </rPr>
      <t>(Pages 328–329)</t>
    </r>
  </si>
  <si>
    <r>
      <t xml:space="preserve">Go shopping to secure the ingredients for the camp food. </t>
    </r>
    <r>
      <rPr>
        <i/>
        <sz val="9"/>
        <rFont val="Calibri"/>
        <family val="2"/>
        <scheme val="minor"/>
      </rPr>
      <t>(Pages 321–323)</t>
    </r>
    <r>
      <rPr>
        <sz val="10"/>
        <rFont val="Calibri"/>
        <family val="2"/>
        <scheme val="minor"/>
      </rPr>
      <t xml:space="preserve">
</t>
    </r>
  </si>
  <si>
    <r>
      <t xml:space="preserve">Fitness Test </t>
    </r>
    <r>
      <rPr>
        <i/>
        <sz val="9"/>
        <rFont val="Calibri"/>
        <family val="2"/>
        <scheme val="minor"/>
      </rPr>
      <t xml:space="preserve">(Pages 433, 96–99) </t>
    </r>
  </si>
  <si>
    <r>
      <t xml:space="preserve">Participate in a school, community, or troop program on the dangers of using drugs, alcohol, and tobacco and other practices that could be harmful to your health. Discuss your participation in the program with your family, and explain the dangers of substance addictions. </t>
    </r>
    <r>
      <rPr>
        <i/>
        <sz val="9"/>
        <rFont val="Calibri"/>
        <family val="2"/>
        <scheme val="minor"/>
      </rPr>
      <t>(Pages 113–117)</t>
    </r>
  </si>
  <si>
    <r>
      <t xml:space="preserve">Show improvement in the activities listed in requirement 10a after practicing for 30 days. </t>
    </r>
    <r>
      <rPr>
        <i/>
        <sz val="9"/>
        <rFont val="Calibri"/>
        <family val="2"/>
        <scheme val="minor"/>
      </rPr>
      <t>(Pages 96–99)</t>
    </r>
    <r>
      <rPr>
        <sz val="10"/>
        <rFont val="Calibri"/>
        <family val="2"/>
        <scheme val="minor"/>
      </rPr>
      <t xml:space="preserve">
Plan the Toy Drive Service Project</t>
    </r>
  </si>
  <si>
    <r>
      <t xml:space="preserve">Know your patrol name, give the patrol yell, and describe your patrol flag. </t>
    </r>
    <r>
      <rPr>
        <i/>
        <sz val="9"/>
        <rFont val="Calibri"/>
        <family val="2"/>
        <scheme val="minor"/>
      </rPr>
      <t>(Page 38)</t>
    </r>
    <r>
      <rPr>
        <sz val="10"/>
        <rFont val="Calibri"/>
        <family val="2"/>
        <scheme val="minor"/>
      </rPr>
      <t xml:space="preserve">
Tell someone who is eligible to join Boy Scouts, or an inactive Boy Scout, about your troop’s activities. Invite him to a troop activity or meeting. Tell him how to join, or encourage the inactive Boy Scout to become active. </t>
    </r>
    <r>
      <rPr>
        <i/>
        <sz val="9"/>
        <rFont val="Calibri"/>
        <family val="2"/>
        <scheme val="minor"/>
      </rPr>
      <t>(Page 17)</t>
    </r>
  </si>
  <si>
    <t>11 Year Old Scout Calendar</t>
  </si>
  <si>
    <t>ACTIVITY #1 - FRISCO FIRE SAFETY TOWN</t>
  </si>
  <si>
    <r>
      <t xml:space="preserve">Discuss when you should and should not use lashings. Tie the timber hitch and clove hitch and their use in square, shear, and diagonal lashings by joining two or more poles or staves together. </t>
    </r>
    <r>
      <rPr>
        <i/>
        <sz val="9"/>
        <rFont val="Calibri"/>
        <family val="2"/>
        <scheme val="minor"/>
      </rPr>
      <t>(Pages 386–387, 392–398)</t>
    </r>
  </si>
  <si>
    <r>
      <t xml:space="preserve">Show care, sharpening, and use of the knife, saw, and ax, and describe when they should be used. </t>
    </r>
    <r>
      <rPr>
        <i/>
        <sz val="9"/>
        <rFont val="Calibri"/>
        <family val="2"/>
        <scheme val="minor"/>
      </rPr>
      <t xml:space="preserve">(Pages 402–409)
</t>
    </r>
    <r>
      <rPr>
        <sz val="10"/>
        <rFont val="Calibri"/>
        <family val="2"/>
        <scheme val="minor"/>
      </rPr>
      <t>Use the tools listed in requirement 3c to prepare tinder, kindling, and fuel for a cooking fire.</t>
    </r>
    <r>
      <rPr>
        <i/>
        <sz val="9"/>
        <rFont val="Calibri"/>
        <family val="2"/>
        <scheme val="minor"/>
      </rPr>
      <t xml:space="preserve"> (Pages 410–411)</t>
    </r>
  </si>
  <si>
    <r>
      <t xml:space="preserve">Demonstrate how to care for someone who is choking. </t>
    </r>
    <r>
      <rPr>
        <i/>
        <sz val="9"/>
        <rFont val="Calibri"/>
        <family val="2"/>
        <scheme val="minor"/>
      </rPr>
      <t>(Pages 134–135)</t>
    </r>
    <r>
      <rPr>
        <sz val="10"/>
        <rFont val="Calibri"/>
        <family val="2"/>
        <scheme val="minor"/>
      </rPr>
      <t xml:space="preserve">
Tell the five most common signals of a heart attack. Explain the steps/procedures in CPR. </t>
    </r>
    <r>
      <rPr>
        <i/>
        <sz val="9"/>
        <rFont val="Calibri"/>
        <family val="2"/>
        <scheme val="minor"/>
      </rPr>
      <t>(Pages 164–166)</t>
    </r>
  </si>
  <si>
    <r>
      <t xml:space="preserve">Demonstrate bandages for sprained ankle and injuries on the head, upper arm, and collarbone. </t>
    </r>
    <r>
      <rPr>
        <i/>
        <sz val="9"/>
        <rFont val="Calibri"/>
        <family val="2"/>
        <scheme val="minor"/>
      </rPr>
      <t>(Pages 155, 157–161)</t>
    </r>
  </si>
  <si>
    <t xml:space="preserve">
S8b
S8c
F9b
F9c</t>
  </si>
  <si>
    <r>
      <t xml:space="preserve">Elect New Leadership (Patrol Leader, Assistant Patrol Leader, and Scribe)
Explain the rules of safe hiking. Explain what to do if you are lost. </t>
    </r>
    <r>
      <rPr>
        <i/>
        <sz val="9"/>
        <rFont val="Calibri"/>
        <family val="2"/>
        <scheme val="minor"/>
      </rPr>
      <t>(Pages 279, 282–283)</t>
    </r>
    <r>
      <rPr>
        <sz val="10"/>
        <rFont val="Calibri"/>
        <family val="2"/>
        <scheme val="minor"/>
      </rPr>
      <t xml:space="preserve">
Explain the importance of the buddy system. Describe a bully and how you should respond to one. </t>
    </r>
    <r>
      <rPr>
        <i/>
        <sz val="9"/>
        <rFont val="Calibri"/>
        <family val="2"/>
        <scheme val="minor"/>
      </rPr>
      <t>(Pages 39, 62)</t>
    </r>
  </si>
  <si>
    <t xml:space="preserve">T10b
</t>
  </si>
  <si>
    <r>
      <rPr>
        <b/>
        <sz val="10"/>
        <rFont val="Calibri"/>
        <family val="2"/>
        <scheme val="minor"/>
      </rPr>
      <t xml:space="preserve">ACTIVITY #2 - GO CAMPING </t>
    </r>
    <r>
      <rPr>
        <sz val="10"/>
        <rFont val="Calibri"/>
        <family val="2"/>
        <scheme val="minor"/>
      </rPr>
      <t xml:space="preserve">(Friday night to noon on Saturday)
On one of those campouts, select your patrol site and sleep in a tent that you have pitched. Explain what factors you should consider when choosing a patrol site and where to pitch a tent. </t>
    </r>
    <r>
      <rPr>
        <i/>
        <sz val="9"/>
        <rFont val="Calibri"/>
        <family val="2"/>
        <scheme val="minor"/>
      </rPr>
      <t>(Pages 249, 300–302)</t>
    </r>
    <r>
      <rPr>
        <sz val="10"/>
        <rFont val="Calibri"/>
        <family val="2"/>
        <scheme val="minor"/>
      </rPr>
      <t xml:space="preserve">
Use lashing to make a useful camp gadget. </t>
    </r>
    <r>
      <rPr>
        <i/>
        <sz val="9"/>
        <rFont val="Calibri"/>
        <family val="2"/>
        <scheme val="minor"/>
      </rPr>
      <t>(Pages 392–401)</t>
    </r>
    <r>
      <rPr>
        <sz val="10"/>
        <rFont val="Calibri"/>
        <family val="2"/>
        <scheme val="minor"/>
      </rPr>
      <t xml:space="preserve"> MAKE IT A CONTEST
On one campout, serve as your patrol’s cook. Supervise your assistant(s) in using a stove or building a cooking fire. Prepare the breakfast, lunch, and dinner planned in requirement 4a. Lead your patrol in saying grace at the meals and supervise cleanup. </t>
    </r>
    <r>
      <rPr>
        <i/>
        <sz val="9"/>
        <rFont val="Calibri"/>
        <family val="2"/>
        <scheme val="minor"/>
      </rPr>
      <t>(Pages 325–327, 342)</t>
    </r>
  </si>
  <si>
    <r>
      <rPr>
        <b/>
        <sz val="10"/>
        <rFont val="Calibri"/>
        <family val="2"/>
        <scheme val="minor"/>
      </rPr>
      <t>ACTIVITY #3 - GO CAMPING</t>
    </r>
    <r>
      <rPr>
        <sz val="10"/>
        <rFont val="Calibri"/>
        <family val="2"/>
        <scheme val="minor"/>
      </rPr>
      <t xml:space="preserve">
Present yourself to your leader, properly dressed, before going on an overnight camping trip. Show the camping gear you will use. Show the right way to pack and carry it. </t>
    </r>
    <r>
      <rPr>
        <i/>
        <sz val="9"/>
        <rFont val="Calibri"/>
        <family val="2"/>
        <scheme val="minor"/>
      </rPr>
      <t>(Pages 292–293, 297–298)</t>
    </r>
    <r>
      <rPr>
        <sz val="10"/>
        <rFont val="Calibri"/>
        <family val="2"/>
        <scheme val="minor"/>
      </rPr>
      <t xml:space="preserve">
Spend at least one night on a patrol or troop campout. Sleep in a tent you have helped pitch. </t>
    </r>
    <r>
      <rPr>
        <i/>
        <sz val="9"/>
        <rFont val="Calibri"/>
        <family val="2"/>
        <scheme val="minor"/>
      </rPr>
      <t>(Page 302)</t>
    </r>
    <r>
      <rPr>
        <sz val="10"/>
        <rFont val="Calibri"/>
        <family val="2"/>
        <scheme val="minor"/>
      </rPr>
      <t xml:space="preserve">
On the campout, assist in preparing and cooking one of your patrol’s meals. Tell why it is important for each patrol member to share in meal prep and cleanup, and explain the importance of eating together. </t>
    </r>
    <r>
      <rPr>
        <i/>
        <sz val="9"/>
        <rFont val="Calibri"/>
        <family val="2"/>
        <scheme val="minor"/>
      </rPr>
      <t xml:space="preserve">(Pages 327, 329–339)
</t>
    </r>
    <r>
      <rPr>
        <sz val="10"/>
        <rFont val="Calibri"/>
        <family val="2"/>
        <scheme val="minor"/>
      </rPr>
      <t xml:space="preserve">Using a map and compass, complete an orienteering course that covers at least one mile and requires measuring the height and/or width of designated items (tree, tower, canyon, ditch, etc.). </t>
    </r>
    <r>
      <rPr>
        <i/>
        <sz val="9"/>
        <rFont val="Calibri"/>
        <family val="2"/>
        <scheme val="minor"/>
      </rPr>
      <t>(Pages 346–351, 372–374)</t>
    </r>
    <r>
      <rPr>
        <sz val="10"/>
        <color theme="9" tint="-0.499984740745262"/>
        <rFont val="Calibri"/>
        <family val="2"/>
        <scheme val="minor"/>
      </rPr>
      <t/>
    </r>
  </si>
  <si>
    <r>
      <rPr>
        <b/>
        <sz val="10"/>
        <rFont val="Calibri"/>
        <family val="2"/>
        <scheme val="minor"/>
      </rPr>
      <t xml:space="preserve">ACTIVITY #4 - BIG SERVICE PROJECT </t>
    </r>
    <r>
      <rPr>
        <sz val="10"/>
        <rFont val="Calibri"/>
        <family val="2"/>
        <scheme val="minor"/>
      </rPr>
      <t>(Probably on a Saturday)</t>
    </r>
  </si>
  <si>
    <r>
      <rPr>
        <b/>
        <sz val="10"/>
        <rFont val="Calibri"/>
        <family val="2"/>
        <scheme val="minor"/>
      </rPr>
      <t>ACTIVITY #5 - STAKE DAY CAMP</t>
    </r>
    <r>
      <rPr>
        <sz val="10"/>
        <rFont val="Calibri"/>
        <family val="2"/>
        <scheme val="minor"/>
      </rPr>
      <t xml:space="preserve"> (Date TBD)</t>
    </r>
  </si>
  <si>
    <r>
      <rPr>
        <b/>
        <sz val="10"/>
        <rFont val="Calibri"/>
        <family val="2"/>
        <scheme val="minor"/>
      </rPr>
      <t xml:space="preserve">ACTIVITY #6 - VISIT TO GOVERNMENT BUILDING OR TOWN HALL MEETING </t>
    </r>
    <r>
      <rPr>
        <sz val="10"/>
        <rFont val="Calibri"/>
        <family val="2"/>
        <scheme val="minor"/>
      </rPr>
      <t>(could be any night of the week)</t>
    </r>
  </si>
  <si>
    <r>
      <rPr>
        <b/>
        <sz val="10"/>
        <rFont val="Calibri"/>
        <family val="2"/>
        <scheme val="minor"/>
      </rPr>
      <t xml:space="preserve">ACTIVITY #7 - GO SWIMMING </t>
    </r>
    <r>
      <rPr>
        <sz val="10"/>
        <rFont val="Calibri"/>
        <family val="2"/>
        <scheme val="minor"/>
      </rPr>
      <t xml:space="preserve">(on a Saturday) We can use the Meadow Hill Estates HOS pool for free.
Demonstrate your ability to jump feetfirst into water over your head in depth, level off and swim 25 feet on the surface, stop, turn sharply, resume swimming, then return to your starting place. </t>
    </r>
    <r>
      <rPr>
        <i/>
        <sz val="9"/>
        <rFont val="Calibri"/>
        <family val="2"/>
        <scheme val="minor"/>
      </rPr>
      <t>(Pages 190–191)</t>
    </r>
    <r>
      <rPr>
        <sz val="10"/>
        <rFont val="Calibri"/>
        <family val="2"/>
        <scheme val="minor"/>
      </rPr>
      <t xml:space="preserve">
Demonstrate water rescue methods by reaching with your arm or leg, by reaching with a suitable object, and by throwing lines and objects. Explain why swimming rescues should not be attempted when a reaching or throwing rescue is possible, and explain why and how a rescue swimmer should avoid contact with the victim. </t>
    </r>
    <r>
      <rPr>
        <i/>
        <sz val="9"/>
        <rFont val="Calibri"/>
        <family val="2"/>
        <scheme val="minor"/>
      </rPr>
      <t>(Pages 196–199)</t>
    </r>
    <r>
      <rPr>
        <sz val="10"/>
        <rFont val="Calibri"/>
        <family val="2"/>
        <scheme val="minor"/>
      </rPr>
      <t xml:space="preserve">
Successfully complete the BSA swimmer test. </t>
    </r>
    <r>
      <rPr>
        <i/>
        <sz val="9"/>
        <rFont val="Calibri"/>
        <family val="2"/>
        <scheme val="minor"/>
      </rPr>
      <t>(Pages 190–191)</t>
    </r>
    <r>
      <rPr>
        <sz val="10"/>
        <rFont val="Calibri"/>
        <family val="2"/>
        <scheme val="minor"/>
      </rPr>
      <t xml:space="preserve">
With a helper and a practice victim, show a line rescue both as tender and as rescuer. (The practice victim should be about 30 feet from shore in deep water.) </t>
    </r>
    <r>
      <rPr>
        <i/>
        <sz val="9"/>
        <rFont val="Calibri"/>
        <family val="2"/>
        <scheme val="minor"/>
      </rPr>
      <t>(Page 199)</t>
    </r>
  </si>
  <si>
    <r>
      <rPr>
        <b/>
        <sz val="10"/>
        <rFont val="Calibri"/>
        <family val="2"/>
        <scheme val="minor"/>
      </rPr>
      <t>ACTIVITY #8 - 5-MILE HIKE</t>
    </r>
    <r>
      <rPr>
        <sz val="10"/>
        <rFont val="Calibri"/>
        <family val="2"/>
        <scheme val="minor"/>
      </rPr>
      <t xml:space="preserve">. Using a compass and a map together, take a five-mile hike (on a Saturday) approved by your adult leader and your parent or guardian.* </t>
    </r>
    <r>
      <rPr>
        <i/>
        <sz val="9"/>
        <rFont val="Calibri"/>
        <family val="2"/>
        <scheme val="minor"/>
      </rPr>
      <t>(Pages 365–366)</t>
    </r>
  </si>
  <si>
    <r>
      <rPr>
        <b/>
        <sz val="10"/>
        <rFont val="Calibri"/>
        <family val="2"/>
        <scheme val="minor"/>
      </rPr>
      <t xml:space="preserve">ACTIVITY #9 - CAMPOUT </t>
    </r>
    <r>
      <rPr>
        <sz val="10"/>
        <rFont val="Calibri"/>
        <family val="2"/>
        <scheme val="minor"/>
      </rPr>
      <t xml:space="preserve">(Friday night to noon on Saturday)
When it is appropriate to use a cooking fire and a lightweight stove? Discuss how to safely use both. </t>
    </r>
    <r>
      <rPr>
        <i/>
        <sz val="9"/>
        <rFont val="Calibri"/>
        <family val="2"/>
        <scheme val="minor"/>
      </rPr>
      <t>(Page 325</t>
    </r>
    <r>
      <rPr>
        <sz val="9"/>
        <rFont val="Calibri"/>
        <family val="2"/>
        <scheme val="minor"/>
      </rPr>
      <t>)</t>
    </r>
    <r>
      <rPr>
        <sz val="10"/>
        <rFont val="Calibri"/>
        <family val="2"/>
        <scheme val="minor"/>
      </rPr>
      <t xml:space="preserve">
Demonstrate how to build a fire and set up a lightweight stove. </t>
    </r>
    <r>
      <rPr>
        <i/>
        <sz val="9"/>
        <rFont val="Calibri"/>
        <family val="2"/>
        <scheme val="minor"/>
      </rPr>
      <t>(Pages 410–415)</t>
    </r>
    <r>
      <rPr>
        <sz val="10"/>
        <color theme="9" tint="-0.499984740745262"/>
        <rFont val="Calibri"/>
        <family val="2"/>
        <scheme val="minor"/>
      </rPr>
      <t/>
    </r>
  </si>
  <si>
    <r>
      <rPr>
        <b/>
        <sz val="10"/>
        <rFont val="Calibri"/>
        <family val="2"/>
        <scheme val="minor"/>
      </rPr>
      <t xml:space="preserve">ACTIVITY #10 - SERVICE PROJECT </t>
    </r>
    <r>
      <rPr>
        <sz val="10"/>
        <rFont val="Calibri"/>
        <family val="2"/>
        <scheme val="minor"/>
      </rPr>
      <t xml:space="preserve">- Toy Drive </t>
    </r>
  </si>
  <si>
    <r>
      <rPr>
        <b/>
        <sz val="12"/>
        <rFont val="Calibri"/>
        <family val="2"/>
        <scheme val="minor"/>
      </rPr>
      <t>January</t>
    </r>
    <r>
      <rPr>
        <sz val="10"/>
        <rFont val="Calibri"/>
        <family val="2"/>
        <scheme val="minor"/>
      </rPr>
      <t xml:space="preserve">
</t>
    </r>
    <r>
      <rPr>
        <i/>
        <sz val="10"/>
        <rFont val="Calibri"/>
        <family val="2"/>
        <scheme val="minor"/>
      </rPr>
      <t>First Aid</t>
    </r>
  </si>
  <si>
    <r>
      <rPr>
        <b/>
        <sz val="12"/>
        <rFont val="Calibri"/>
        <family val="2"/>
        <scheme val="minor"/>
      </rPr>
      <t>February</t>
    </r>
    <r>
      <rPr>
        <sz val="10"/>
        <rFont val="Calibri"/>
        <family val="2"/>
        <scheme val="minor"/>
      </rPr>
      <t xml:space="preserve">
</t>
    </r>
    <r>
      <rPr>
        <i/>
        <sz val="10"/>
        <rFont val="Calibri"/>
        <family val="2"/>
        <scheme val="minor"/>
      </rPr>
      <t>Ropes &amp; Lashings</t>
    </r>
  </si>
  <si>
    <r>
      <rPr>
        <b/>
        <sz val="12"/>
        <rFont val="Calibri"/>
        <family val="2"/>
        <scheme val="minor"/>
      </rPr>
      <t>March</t>
    </r>
    <r>
      <rPr>
        <b/>
        <sz val="10"/>
        <rFont val="Calibri"/>
        <family val="2"/>
        <scheme val="minor"/>
      </rPr>
      <t xml:space="preserve">
</t>
    </r>
    <r>
      <rPr>
        <i/>
        <sz val="10"/>
        <rFont val="Calibri"/>
        <family val="2"/>
        <scheme val="minor"/>
      </rPr>
      <t>Camping</t>
    </r>
  </si>
  <si>
    <r>
      <rPr>
        <b/>
        <sz val="12"/>
        <rFont val="Calibri"/>
        <family val="2"/>
        <scheme val="minor"/>
      </rPr>
      <t>April</t>
    </r>
    <r>
      <rPr>
        <sz val="10"/>
        <rFont val="Calibri"/>
        <family val="2"/>
        <scheme val="minor"/>
      </rPr>
      <t xml:space="preserve">
</t>
    </r>
    <r>
      <rPr>
        <i/>
        <sz val="10"/>
        <rFont val="Calibri"/>
        <family val="2"/>
        <scheme val="minor"/>
      </rPr>
      <t>Camping &amp; Orienteering</t>
    </r>
  </si>
  <si>
    <r>
      <rPr>
        <b/>
        <sz val="12"/>
        <rFont val="Calibri"/>
        <family val="2"/>
        <scheme val="minor"/>
      </rPr>
      <t>May</t>
    </r>
    <r>
      <rPr>
        <b/>
        <sz val="10"/>
        <rFont val="Calibri"/>
        <family val="2"/>
        <scheme val="minor"/>
      </rPr>
      <t xml:space="preserve">
</t>
    </r>
    <r>
      <rPr>
        <i/>
        <sz val="10"/>
        <rFont val="Calibri"/>
        <family val="2"/>
        <scheme val="minor"/>
      </rPr>
      <t>Service</t>
    </r>
  </si>
  <si>
    <r>
      <rPr>
        <b/>
        <sz val="12"/>
        <rFont val="Calibri"/>
        <family val="2"/>
        <scheme val="minor"/>
      </rPr>
      <t>June</t>
    </r>
    <r>
      <rPr>
        <b/>
        <sz val="10"/>
        <rFont val="Calibri"/>
        <family val="2"/>
        <scheme val="minor"/>
      </rPr>
      <t xml:space="preserve">
</t>
    </r>
    <r>
      <rPr>
        <i/>
        <sz val="10"/>
        <rFont val="Calibri"/>
        <family val="2"/>
        <scheme val="minor"/>
      </rPr>
      <t>First Aid</t>
    </r>
  </si>
  <si>
    <r>
      <rPr>
        <b/>
        <sz val="12"/>
        <rFont val="Calibri"/>
        <family val="2"/>
        <scheme val="minor"/>
      </rPr>
      <t>July</t>
    </r>
    <r>
      <rPr>
        <sz val="10"/>
        <rFont val="Calibri"/>
        <family val="2"/>
        <scheme val="minor"/>
      </rPr>
      <t xml:space="preserve">
</t>
    </r>
    <r>
      <rPr>
        <i/>
        <sz val="10"/>
        <rFont val="Calibri"/>
        <family val="2"/>
        <scheme val="minor"/>
      </rPr>
      <t>Citizenship</t>
    </r>
  </si>
  <si>
    <r>
      <rPr>
        <b/>
        <sz val="12"/>
        <rFont val="Calibri"/>
        <family val="2"/>
        <scheme val="minor"/>
      </rPr>
      <t>August</t>
    </r>
    <r>
      <rPr>
        <sz val="10"/>
        <rFont val="Calibri"/>
        <family val="2"/>
        <scheme val="minor"/>
      </rPr>
      <t xml:space="preserve">
</t>
    </r>
    <r>
      <rPr>
        <i/>
        <sz val="10"/>
        <rFont val="Calibri"/>
        <family val="2"/>
        <scheme val="minor"/>
      </rPr>
      <t>Water Safety</t>
    </r>
  </si>
  <si>
    <r>
      <rPr>
        <b/>
        <sz val="12"/>
        <rFont val="Calibri"/>
        <family val="2"/>
        <scheme val="minor"/>
      </rPr>
      <t>September</t>
    </r>
    <r>
      <rPr>
        <sz val="10"/>
        <rFont val="Calibri"/>
        <family val="2"/>
        <scheme val="minor"/>
      </rPr>
      <t xml:space="preserve">
</t>
    </r>
    <r>
      <rPr>
        <i/>
        <sz val="10"/>
        <rFont val="Calibri"/>
        <family val="2"/>
        <scheme val="minor"/>
      </rPr>
      <t>Hiking &amp; Nature</t>
    </r>
  </si>
  <si>
    <r>
      <rPr>
        <b/>
        <sz val="12"/>
        <rFont val="Calibri"/>
        <family val="2"/>
        <scheme val="minor"/>
      </rPr>
      <t>October</t>
    </r>
    <r>
      <rPr>
        <sz val="10"/>
        <rFont val="Calibri"/>
        <family val="2"/>
        <scheme val="minor"/>
      </rPr>
      <t xml:space="preserve">
</t>
    </r>
    <r>
      <rPr>
        <i/>
        <sz val="10"/>
        <rFont val="Calibri"/>
        <family val="2"/>
        <scheme val="minor"/>
      </rPr>
      <t>Camping</t>
    </r>
  </si>
  <si>
    <r>
      <rPr>
        <b/>
        <sz val="12"/>
        <rFont val="Calibri"/>
        <family val="2"/>
        <scheme val="minor"/>
      </rPr>
      <t>November</t>
    </r>
    <r>
      <rPr>
        <sz val="10"/>
        <rFont val="Calibri"/>
        <family val="2"/>
        <scheme val="minor"/>
      </rPr>
      <t xml:space="preserve">
</t>
    </r>
    <r>
      <rPr>
        <i/>
        <sz val="10"/>
        <rFont val="Calibri"/>
        <family val="2"/>
        <scheme val="minor"/>
      </rPr>
      <t>Health &amp; Safety</t>
    </r>
  </si>
  <si>
    <r>
      <rPr>
        <b/>
        <sz val="12"/>
        <rFont val="Calibri"/>
        <family val="2"/>
        <scheme val="minor"/>
      </rPr>
      <t>December</t>
    </r>
    <r>
      <rPr>
        <sz val="10"/>
        <rFont val="Calibri"/>
        <family val="2"/>
        <scheme val="minor"/>
      </rPr>
      <t xml:space="preserve">
</t>
    </r>
    <r>
      <rPr>
        <i/>
        <sz val="11"/>
        <rFont val="Calibri"/>
        <family val="2"/>
        <scheme val="minor"/>
      </rPr>
      <t>Patrol Unity</t>
    </r>
  </si>
  <si>
    <r>
      <t xml:space="preserve">Internet safety - 3 things to avoid. Also describe a cyberbully and how you should respond to one. </t>
    </r>
    <r>
      <rPr>
        <i/>
        <sz val="9"/>
        <rFont val="Calibri"/>
        <family val="2"/>
        <scheme val="minor"/>
      </rPr>
      <t>(Page 51, 61)</t>
    </r>
    <r>
      <rPr>
        <sz val="10"/>
        <rFont val="Calibri"/>
        <family val="2"/>
        <scheme val="minor"/>
      </rPr>
      <t xml:space="preserve">
Explain the three R’s of personal safety and protection. </t>
    </r>
    <r>
      <rPr>
        <i/>
        <sz val="9"/>
        <rFont val="Calibri"/>
        <family val="2"/>
        <scheme val="minor"/>
      </rPr>
      <t>(Page 65)</t>
    </r>
  </si>
</sst>
</file>

<file path=xl/styles.xml><?xml version="1.0" encoding="utf-8"?>
<styleSheet xmlns="http://schemas.openxmlformats.org/spreadsheetml/2006/main">
  <numFmts count="1">
    <numFmt numFmtId="44" formatCode="_(&quot;$&quot;* #,##0.00_);_(&quot;$&quot;* \(#,##0.00\);_(&quot;$&quot;* &quot;-&quot;??_);_(@_)"/>
  </numFmts>
  <fonts count="13">
    <font>
      <sz val="11"/>
      <color theme="1"/>
      <name val="Calibri"/>
      <family val="2"/>
      <scheme val="minor"/>
    </font>
    <font>
      <b/>
      <sz val="10"/>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i/>
      <sz val="11"/>
      <name val="Calibri"/>
      <family val="2"/>
      <scheme val="minor"/>
    </font>
    <font>
      <i/>
      <sz val="10"/>
      <name val="Calibri"/>
      <family val="2"/>
      <scheme val="minor"/>
    </font>
    <font>
      <i/>
      <sz val="9"/>
      <name val="Calibri"/>
      <family val="2"/>
      <scheme val="minor"/>
    </font>
    <font>
      <sz val="10"/>
      <color theme="9" tint="-0.499984740745262"/>
      <name val="Calibri"/>
      <family val="2"/>
      <scheme val="minor"/>
    </font>
    <font>
      <sz val="10"/>
      <name val="Calibri"/>
      <family val="2"/>
      <scheme val="minor"/>
    </font>
    <font>
      <sz val="9"/>
      <name val="Calibri"/>
      <family val="2"/>
      <scheme val="minor"/>
    </font>
    <font>
      <b/>
      <sz val="12"/>
      <name val="Calibri"/>
      <family val="2"/>
      <scheme val="minor"/>
    </font>
    <font>
      <b/>
      <sz val="14"/>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44" fontId="2" fillId="0" borderId="0" applyFont="0" applyFill="0" applyBorder="0" applyAlignment="0" applyProtection="0"/>
  </cellStyleXfs>
  <cellXfs count="52">
    <xf numFmtId="0" fontId="0" fillId="0" borderId="0" xfId="0"/>
    <xf numFmtId="0" fontId="4" fillId="0" borderId="0" xfId="0" applyFont="1"/>
    <xf numFmtId="0" fontId="4" fillId="0" borderId="0" xfId="0" applyFont="1" applyBorder="1" applyAlignment="1">
      <alignment horizontal="center" vertical="center"/>
    </xf>
    <xf numFmtId="0" fontId="9" fillId="0" borderId="9" xfId="0" applyFont="1" applyBorder="1" applyAlignment="1">
      <alignment horizontal="center" vertical="top"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top"/>
    </xf>
    <xf numFmtId="0" fontId="9" fillId="0" borderId="10" xfId="0" applyFont="1" applyBorder="1" applyAlignment="1">
      <alignment vertical="top" wrapText="1"/>
    </xf>
    <xf numFmtId="0" fontId="0" fillId="0" borderId="0" xfId="0" applyAlignment="1">
      <alignment horizontal="left"/>
    </xf>
    <xf numFmtId="0" fontId="0" fillId="0" borderId="0" xfId="0" applyAlignment="1">
      <alignment horizontal="left" vertical="center"/>
    </xf>
    <xf numFmtId="0" fontId="3" fillId="0" borderId="0" xfId="0" applyFont="1" applyAlignment="1">
      <alignment horizontal="left"/>
    </xf>
    <xf numFmtId="0" fontId="1" fillId="0" borderId="0" xfId="0" applyFont="1" applyAlignment="1">
      <alignment horizontal="left"/>
    </xf>
    <xf numFmtId="0" fontId="4" fillId="0" borderId="0" xfId="0" applyFont="1" applyBorder="1" applyAlignment="1">
      <alignment horizontal="center" vertical="top"/>
    </xf>
    <xf numFmtId="0" fontId="4" fillId="0" borderId="0" xfId="0" applyFont="1" applyBorder="1" applyAlignment="1">
      <alignment horizontal="center" vertical="top" wrapText="1"/>
    </xf>
    <xf numFmtId="0" fontId="9" fillId="0" borderId="0" xfId="0" applyFont="1"/>
    <xf numFmtId="0" fontId="9" fillId="0" borderId="9" xfId="0" applyFont="1" applyBorder="1" applyAlignment="1">
      <alignment horizontal="center" vertical="center"/>
    </xf>
    <xf numFmtId="0" fontId="4" fillId="0" borderId="9" xfId="0" applyFont="1" applyBorder="1" applyAlignment="1">
      <alignment horizontal="center" vertical="top"/>
    </xf>
    <xf numFmtId="0" fontId="4" fillId="0" borderId="10" xfId="0" applyFont="1" applyBorder="1" applyAlignment="1">
      <alignment vertical="top" wrapText="1"/>
    </xf>
    <xf numFmtId="0" fontId="9" fillId="0" borderId="0" xfId="0" applyFont="1" applyBorder="1" applyAlignment="1">
      <alignment horizontal="center" vertical="center" textRotation="90"/>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9" fillId="0" borderId="0" xfId="0" applyFont="1" applyBorder="1"/>
    <xf numFmtId="0" fontId="4" fillId="0" borderId="14" xfId="0" applyFont="1" applyBorder="1" applyAlignment="1">
      <alignment horizontal="center" vertical="top" wrapText="1"/>
    </xf>
    <xf numFmtId="0" fontId="9" fillId="0" borderId="11" xfId="0" applyFont="1" applyBorder="1"/>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vertical="top" wrapText="1"/>
    </xf>
    <xf numFmtId="0" fontId="9" fillId="0" borderId="5" xfId="0" applyFont="1" applyBorder="1" applyAlignment="1">
      <alignment vertical="top" wrapText="1"/>
    </xf>
    <xf numFmtId="0" fontId="9" fillId="0" borderId="7" xfId="0" applyFont="1" applyBorder="1" applyAlignment="1">
      <alignment vertical="top" wrapText="1"/>
    </xf>
    <xf numFmtId="0" fontId="9" fillId="0" borderId="0" xfId="0" applyFont="1" applyBorder="1" applyAlignment="1">
      <alignment vertical="top" wrapText="1"/>
    </xf>
    <xf numFmtId="0" fontId="9" fillId="0" borderId="5" xfId="0" applyNumberFormat="1" applyFont="1" applyBorder="1" applyAlignment="1">
      <alignment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7" xfId="0" applyNumberFormat="1" applyFont="1" applyBorder="1" applyAlignment="1">
      <alignment vertical="top" wrapText="1"/>
    </xf>
    <xf numFmtId="0" fontId="9" fillId="0" borderId="7" xfId="0" applyFont="1" applyBorder="1" applyAlignment="1">
      <alignment horizontal="left" vertical="top" wrapText="1"/>
    </xf>
    <xf numFmtId="0" fontId="9" fillId="0" borderId="9" xfId="0" applyFont="1" applyBorder="1" applyAlignment="1">
      <alignment vertical="top" wrapText="1"/>
    </xf>
    <xf numFmtId="0" fontId="9" fillId="0" borderId="4" xfId="0" applyFont="1" applyBorder="1" applyAlignment="1">
      <alignment horizontal="center" vertical="top" wrapText="1"/>
    </xf>
    <xf numFmtId="0" fontId="9" fillId="0" borderId="1" xfId="0" applyFont="1" applyBorder="1" applyAlignment="1">
      <alignment horizontal="center" vertical="top"/>
    </xf>
    <xf numFmtId="0" fontId="9" fillId="0" borderId="9" xfId="0" applyFont="1" applyBorder="1" applyAlignment="1">
      <alignment horizontal="center" vertical="top"/>
    </xf>
    <xf numFmtId="0" fontId="9" fillId="0" borderId="1" xfId="0" applyFont="1" applyBorder="1" applyAlignment="1">
      <alignment horizontal="center" vertical="top" wrapText="1"/>
    </xf>
    <xf numFmtId="0" fontId="4" fillId="0" borderId="0" xfId="0" applyFont="1" applyBorder="1" applyAlignment="1">
      <alignment vertical="center"/>
    </xf>
    <xf numFmtId="0" fontId="9" fillId="0" borderId="0" xfId="0" applyFont="1" applyAlignment="1"/>
    <xf numFmtId="0" fontId="12" fillId="0" borderId="0" xfId="0" applyFont="1" applyAlignment="1">
      <alignment horizontal="left" vertical="center"/>
    </xf>
    <xf numFmtId="0" fontId="9" fillId="0" borderId="3" xfId="0" applyFont="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8" xfId="0" applyFont="1" applyBorder="1" applyAlignment="1">
      <alignment horizontal="center" vertical="center" textRotation="90"/>
    </xf>
    <xf numFmtId="0" fontId="4" fillId="0" borderId="3" xfId="0" applyFont="1" applyBorder="1" applyAlignment="1">
      <alignment horizontal="center" vertical="center" textRotation="90" wrapText="1"/>
    </xf>
    <xf numFmtId="0" fontId="0" fillId="0" borderId="1" xfId="0" applyBorder="1" applyAlignment="1">
      <alignment horizontal="left"/>
    </xf>
    <xf numFmtId="0" fontId="0" fillId="0" borderId="0" xfId="0" applyAlignment="1">
      <alignment horizontal="left"/>
    </xf>
    <xf numFmtId="44" fontId="0" fillId="0" borderId="1" xfId="1" applyFont="1" applyBorder="1" applyAlignment="1">
      <alignment horizontal="left"/>
    </xf>
    <xf numFmtId="0" fontId="0" fillId="0" borderId="1" xfId="0" applyBorder="1" applyAlignment="1">
      <alignment horizontal="left" vertical="center"/>
    </xf>
    <xf numFmtId="0" fontId="0" fillId="0" borderId="2" xfId="0" applyBorder="1" applyAlignment="1">
      <alignment horizontal="left"/>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N55"/>
  <sheetViews>
    <sheetView tabSelected="1" workbookViewId="0">
      <selection activeCell="E52" sqref="E52"/>
    </sheetView>
  </sheetViews>
  <sheetFormatPr defaultRowHeight="12.75"/>
  <cols>
    <col min="1" max="1" width="2.42578125" style="14" customWidth="1"/>
    <col min="2" max="2" width="7.42578125" style="24" customWidth="1"/>
    <col min="3" max="3" width="5.7109375" style="24" customWidth="1"/>
    <col min="4" max="4" width="5" style="25" bestFit="1" customWidth="1"/>
    <col min="5" max="5" width="92.85546875" style="26" customWidth="1"/>
    <col min="6" max="65" width="3.42578125" style="14" customWidth="1"/>
    <col min="66" max="16384" width="9.140625" style="14"/>
  </cols>
  <sheetData>
    <row r="1" spans="2:13" ht="32.25" customHeight="1">
      <c r="B1" s="42" t="s">
        <v>100</v>
      </c>
      <c r="C1" s="42"/>
      <c r="D1" s="42"/>
      <c r="E1" s="42"/>
    </row>
    <row r="2" spans="2:13" s="1" customFormat="1" ht="13.5" thickBot="1">
      <c r="B2" s="2" t="s">
        <v>5</v>
      </c>
      <c r="C2" s="2" t="s">
        <v>6</v>
      </c>
      <c r="D2" s="12" t="s">
        <v>1</v>
      </c>
      <c r="E2" s="13" t="s">
        <v>59</v>
      </c>
    </row>
    <row r="3" spans="2:13" ht="54" customHeight="1">
      <c r="B3" s="43" t="s">
        <v>118</v>
      </c>
      <c r="C3" s="4">
        <v>1</v>
      </c>
      <c r="D3" s="36" t="s">
        <v>55</v>
      </c>
      <c r="E3" s="27" t="s">
        <v>80</v>
      </c>
    </row>
    <row r="4" spans="2:13" ht="54.75" customHeight="1">
      <c r="B4" s="44"/>
      <c r="C4" s="5">
        <v>2</v>
      </c>
      <c r="D4" s="37" t="s">
        <v>54</v>
      </c>
      <c r="E4" s="28" t="s">
        <v>81</v>
      </c>
    </row>
    <row r="5" spans="2:13" ht="16.5" customHeight="1">
      <c r="B5" s="44"/>
      <c r="C5" s="5">
        <v>3</v>
      </c>
      <c r="D5" s="37" t="s">
        <v>53</v>
      </c>
      <c r="E5" s="28" t="s">
        <v>82</v>
      </c>
    </row>
    <row r="6" spans="2:13" ht="16.5" customHeight="1" thickBot="1">
      <c r="B6" s="45"/>
      <c r="C6" s="15">
        <v>4</v>
      </c>
      <c r="D6" s="38"/>
      <c r="E6" s="17" t="s">
        <v>101</v>
      </c>
    </row>
    <row r="7" spans="2:13" ht="30" customHeight="1">
      <c r="B7" s="43" t="s">
        <v>119</v>
      </c>
      <c r="C7" s="4">
        <v>1</v>
      </c>
      <c r="D7" s="36" t="s">
        <v>37</v>
      </c>
      <c r="E7" s="27" t="s">
        <v>83</v>
      </c>
      <c r="M7" s="41"/>
    </row>
    <row r="8" spans="2:13" ht="16.5" customHeight="1">
      <c r="B8" s="44"/>
      <c r="C8" s="5">
        <v>2</v>
      </c>
      <c r="D8" s="37" t="s">
        <v>38</v>
      </c>
      <c r="E8" s="28" t="s">
        <v>84</v>
      </c>
    </row>
    <row r="9" spans="2:13" ht="30" customHeight="1">
      <c r="B9" s="44"/>
      <c r="C9" s="5">
        <v>3</v>
      </c>
      <c r="D9" s="37" t="s">
        <v>39</v>
      </c>
      <c r="E9" s="28" t="s">
        <v>102</v>
      </c>
    </row>
    <row r="10" spans="2:13" ht="17.25" customHeight="1" thickBot="1">
      <c r="B10" s="45"/>
      <c r="C10" s="15">
        <v>4</v>
      </c>
      <c r="D10" s="38" t="s">
        <v>40</v>
      </c>
      <c r="E10" s="7" t="s">
        <v>85</v>
      </c>
    </row>
    <row r="11" spans="2:13" ht="15.75" customHeight="1">
      <c r="B11" s="46" t="s">
        <v>120</v>
      </c>
      <c r="C11" s="4">
        <v>1</v>
      </c>
      <c r="D11" s="6" t="s">
        <v>32</v>
      </c>
      <c r="E11" s="27" t="s">
        <v>41</v>
      </c>
    </row>
    <row r="12" spans="2:13" ht="28.5" customHeight="1">
      <c r="B12" s="44"/>
      <c r="C12" s="5">
        <v>2</v>
      </c>
      <c r="D12" s="39" t="s">
        <v>47</v>
      </c>
      <c r="E12" s="28" t="s">
        <v>103</v>
      </c>
    </row>
    <row r="13" spans="2:13" ht="16.5" customHeight="1">
      <c r="B13" s="44"/>
      <c r="C13" s="5">
        <v>3</v>
      </c>
      <c r="D13" s="37"/>
      <c r="E13" s="28" t="s">
        <v>48</v>
      </c>
    </row>
    <row r="14" spans="2:13" ht="94.5" customHeight="1" thickBot="1">
      <c r="B14" s="45"/>
      <c r="C14" s="15">
        <v>4</v>
      </c>
      <c r="D14" s="3" t="s">
        <v>73</v>
      </c>
      <c r="E14" s="7" t="s">
        <v>109</v>
      </c>
    </row>
    <row r="15" spans="2:13" ht="15.75" customHeight="1">
      <c r="B15" s="43" t="s">
        <v>121</v>
      </c>
      <c r="C15" s="4">
        <v>1</v>
      </c>
      <c r="D15" s="6" t="s">
        <v>49</v>
      </c>
      <c r="E15" s="27" t="s">
        <v>50</v>
      </c>
    </row>
    <row r="16" spans="2:13" ht="16.5" customHeight="1">
      <c r="B16" s="44"/>
      <c r="C16" s="5">
        <v>2</v>
      </c>
      <c r="D16" s="39" t="s">
        <v>52</v>
      </c>
      <c r="E16" s="28" t="s">
        <v>51</v>
      </c>
    </row>
    <row r="17" spans="2:14" ht="17.25" customHeight="1">
      <c r="B17" s="44"/>
      <c r="C17" s="5">
        <v>3</v>
      </c>
      <c r="D17" s="37"/>
      <c r="E17" s="28" t="s">
        <v>48</v>
      </c>
    </row>
    <row r="18" spans="2:14" ht="109.5" customHeight="1" thickBot="1">
      <c r="B18" s="45"/>
      <c r="C18" s="15">
        <v>4</v>
      </c>
      <c r="D18" s="3" t="s">
        <v>74</v>
      </c>
      <c r="E18" s="7" t="s">
        <v>110</v>
      </c>
    </row>
    <row r="19" spans="2:14" ht="27.75" customHeight="1">
      <c r="B19" s="46" t="s">
        <v>122</v>
      </c>
      <c r="C19" s="4">
        <v>1</v>
      </c>
      <c r="D19" s="39" t="s">
        <v>28</v>
      </c>
      <c r="E19" s="27" t="s">
        <v>44</v>
      </c>
    </row>
    <row r="20" spans="2:14" ht="41.25" customHeight="1">
      <c r="B20" s="44"/>
      <c r="C20" s="5">
        <v>2</v>
      </c>
      <c r="D20" s="39" t="s">
        <v>75</v>
      </c>
      <c r="E20" s="28" t="s">
        <v>86</v>
      </c>
    </row>
    <row r="21" spans="2:14" ht="16.5" customHeight="1">
      <c r="B21" s="44"/>
      <c r="C21" s="5">
        <v>3</v>
      </c>
      <c r="D21" s="37"/>
      <c r="E21" s="28" t="s">
        <v>45</v>
      </c>
    </row>
    <row r="22" spans="2:14" ht="17.25" customHeight="1" thickBot="1">
      <c r="B22" s="45"/>
      <c r="C22" s="15">
        <v>4</v>
      </c>
      <c r="D22" s="37" t="s">
        <v>19</v>
      </c>
      <c r="E22" s="7" t="s">
        <v>111</v>
      </c>
    </row>
    <row r="23" spans="2:14" ht="30.75" customHeight="1">
      <c r="B23" s="46" t="s">
        <v>123</v>
      </c>
      <c r="C23" s="4">
        <v>1</v>
      </c>
      <c r="D23" s="36" t="s">
        <v>58</v>
      </c>
      <c r="E23" s="27" t="s">
        <v>104</v>
      </c>
    </row>
    <row r="24" spans="2:14" ht="15.75" customHeight="1">
      <c r="B24" s="44"/>
      <c r="C24" s="5">
        <v>2</v>
      </c>
      <c r="D24" s="37" t="s">
        <v>56</v>
      </c>
      <c r="E24" s="28" t="s">
        <v>105</v>
      </c>
    </row>
    <row r="25" spans="2:14" ht="29.25" customHeight="1">
      <c r="B25" s="44"/>
      <c r="C25" s="5">
        <v>3</v>
      </c>
      <c r="D25" s="37" t="s">
        <v>57</v>
      </c>
      <c r="E25" s="28" t="s">
        <v>87</v>
      </c>
    </row>
    <row r="26" spans="2:14" ht="15" customHeight="1" thickBot="1">
      <c r="B26" s="45"/>
      <c r="C26" s="15">
        <v>4</v>
      </c>
      <c r="D26" s="16"/>
      <c r="E26" s="7" t="s">
        <v>112</v>
      </c>
    </row>
    <row r="27" spans="2:14" s="1" customFormat="1" ht="17.25" customHeight="1">
      <c r="B27" s="40" t="s">
        <v>21</v>
      </c>
      <c r="C27" s="40"/>
      <c r="D27" s="40"/>
      <c r="E27" s="40"/>
      <c r="F27" s="40"/>
    </row>
    <row r="28" spans="2:14">
      <c r="B28" s="18"/>
      <c r="C28" s="19"/>
      <c r="D28" s="20"/>
      <c r="E28" s="29"/>
      <c r="F28" s="21"/>
    </row>
    <row r="29" spans="2:14" ht="32.25" customHeight="1">
      <c r="B29" s="42" t="s">
        <v>100</v>
      </c>
      <c r="C29" s="42"/>
      <c r="D29" s="42"/>
      <c r="E29" s="42"/>
    </row>
    <row r="30" spans="2:14" s="1" customFormat="1" ht="13.5" thickBot="1">
      <c r="B30" s="2" t="s">
        <v>5</v>
      </c>
      <c r="C30" s="2" t="s">
        <v>6</v>
      </c>
      <c r="D30" s="12" t="s">
        <v>1</v>
      </c>
      <c r="E30" s="22" t="s">
        <v>59</v>
      </c>
    </row>
    <row r="31" spans="2:14" ht="29.25" customHeight="1">
      <c r="B31" s="43" t="s">
        <v>124</v>
      </c>
      <c r="C31" s="4">
        <v>1</v>
      </c>
      <c r="D31" s="36" t="s">
        <v>76</v>
      </c>
      <c r="E31" s="27" t="s">
        <v>88</v>
      </c>
    </row>
    <row r="32" spans="2:14" ht="29.25" customHeight="1">
      <c r="B32" s="44"/>
      <c r="C32" s="5">
        <v>2</v>
      </c>
      <c r="D32" s="39" t="s">
        <v>60</v>
      </c>
      <c r="E32" s="28" t="s">
        <v>89</v>
      </c>
      <c r="N32" s="21"/>
    </row>
    <row r="33" spans="2:5" ht="28.5" customHeight="1">
      <c r="B33" s="44"/>
      <c r="C33" s="5">
        <v>3</v>
      </c>
      <c r="D33" s="39" t="s">
        <v>77</v>
      </c>
      <c r="E33" s="28" t="s">
        <v>90</v>
      </c>
    </row>
    <row r="34" spans="2:5" ht="17.25" customHeight="1" thickBot="1">
      <c r="B34" s="45"/>
      <c r="C34" s="15">
        <v>4</v>
      </c>
      <c r="D34" s="38"/>
      <c r="E34" s="7" t="s">
        <v>113</v>
      </c>
    </row>
    <row r="35" spans="2:5" ht="17.25" customHeight="1">
      <c r="B35" s="43" t="s">
        <v>125</v>
      </c>
      <c r="C35" s="4">
        <v>1</v>
      </c>
      <c r="D35" s="6" t="s">
        <v>29</v>
      </c>
      <c r="E35" s="27" t="s">
        <v>42</v>
      </c>
    </row>
    <row r="36" spans="2:5" ht="15.75" customHeight="1">
      <c r="B36" s="44"/>
      <c r="C36" s="5">
        <v>2</v>
      </c>
      <c r="D36" s="37" t="s">
        <v>30</v>
      </c>
      <c r="E36" s="28" t="s">
        <v>43</v>
      </c>
    </row>
    <row r="37" spans="2:5" ht="16.5" customHeight="1">
      <c r="B37" s="44"/>
      <c r="C37" s="5">
        <v>3</v>
      </c>
      <c r="D37" s="37"/>
      <c r="E37" s="28" t="s">
        <v>36</v>
      </c>
    </row>
    <row r="38" spans="2:5" ht="122.25" customHeight="1" thickBot="1">
      <c r="B38" s="45"/>
      <c r="C38" s="15">
        <v>4</v>
      </c>
      <c r="D38" s="3" t="s">
        <v>106</v>
      </c>
      <c r="E38" s="7" t="s">
        <v>114</v>
      </c>
    </row>
    <row r="39" spans="2:5" ht="42" customHeight="1">
      <c r="B39" s="43" t="s">
        <v>126</v>
      </c>
      <c r="C39" s="4">
        <v>1</v>
      </c>
      <c r="D39" s="36" t="s">
        <v>34</v>
      </c>
      <c r="E39" s="27" t="s">
        <v>107</v>
      </c>
    </row>
    <row r="40" spans="2:5" ht="30.75" customHeight="1">
      <c r="B40" s="44"/>
      <c r="C40" s="5">
        <v>2</v>
      </c>
      <c r="D40" s="39" t="s">
        <v>78</v>
      </c>
      <c r="E40" s="28" t="s">
        <v>91</v>
      </c>
    </row>
    <row r="41" spans="2:5" ht="29.25" customHeight="1">
      <c r="B41" s="44"/>
      <c r="C41" s="5">
        <v>3</v>
      </c>
      <c r="D41" s="39" t="s">
        <v>33</v>
      </c>
      <c r="E41" s="28" t="s">
        <v>92</v>
      </c>
    </row>
    <row r="42" spans="2:5" ht="30" customHeight="1" thickBot="1">
      <c r="B42" s="45"/>
      <c r="C42" s="15">
        <v>4</v>
      </c>
      <c r="D42" s="38" t="s">
        <v>31</v>
      </c>
      <c r="E42" s="7" t="s">
        <v>115</v>
      </c>
    </row>
    <row r="43" spans="2:5" ht="42" customHeight="1">
      <c r="B43" s="43" t="s">
        <v>127</v>
      </c>
      <c r="C43" s="4">
        <v>1</v>
      </c>
      <c r="D43" s="6" t="s">
        <v>26</v>
      </c>
      <c r="E43" s="30" t="s">
        <v>93</v>
      </c>
    </row>
    <row r="44" spans="2:5" ht="42" customHeight="1">
      <c r="B44" s="44"/>
      <c r="C44" s="5">
        <v>2</v>
      </c>
      <c r="D44" s="39" t="s">
        <v>46</v>
      </c>
      <c r="E44" s="31" t="s">
        <v>94</v>
      </c>
    </row>
    <row r="45" spans="2:5" ht="16.5" customHeight="1">
      <c r="B45" s="44"/>
      <c r="C45" s="5">
        <v>3</v>
      </c>
      <c r="D45" s="39" t="s">
        <v>27</v>
      </c>
      <c r="E45" s="28" t="s">
        <v>95</v>
      </c>
    </row>
    <row r="46" spans="2:5" ht="43.5" customHeight="1" thickBot="1">
      <c r="B46" s="45"/>
      <c r="C46" s="15">
        <v>4</v>
      </c>
      <c r="D46" s="3" t="s">
        <v>79</v>
      </c>
      <c r="E46" s="7" t="s">
        <v>116</v>
      </c>
    </row>
    <row r="47" spans="2:5" ht="18" customHeight="1">
      <c r="B47" s="43" t="s">
        <v>128</v>
      </c>
      <c r="C47" s="4">
        <v>1</v>
      </c>
      <c r="D47" s="6" t="s">
        <v>23</v>
      </c>
      <c r="E47" s="32" t="s">
        <v>96</v>
      </c>
    </row>
    <row r="48" spans="2:5" ht="28.5" customHeight="1">
      <c r="B48" s="44"/>
      <c r="C48" s="5">
        <v>2</v>
      </c>
      <c r="D48" s="39" t="s">
        <v>24</v>
      </c>
      <c r="E48" s="28" t="s">
        <v>130</v>
      </c>
    </row>
    <row r="49" spans="2:6" ht="42" customHeight="1">
      <c r="B49" s="44"/>
      <c r="C49" s="5">
        <v>3</v>
      </c>
      <c r="D49" s="37" t="s">
        <v>25</v>
      </c>
      <c r="E49" s="33" t="s">
        <v>97</v>
      </c>
    </row>
    <row r="50" spans="2:6" ht="15" customHeight="1" thickBot="1">
      <c r="B50" s="45"/>
      <c r="C50" s="15">
        <v>4</v>
      </c>
      <c r="D50" s="38"/>
      <c r="E50" s="7" t="s">
        <v>22</v>
      </c>
    </row>
    <row r="51" spans="2:6" ht="30" customHeight="1">
      <c r="B51" s="43" t="s">
        <v>129</v>
      </c>
      <c r="C51" s="4">
        <v>1</v>
      </c>
      <c r="D51" s="36" t="s">
        <v>108</v>
      </c>
      <c r="E51" s="27" t="s">
        <v>98</v>
      </c>
    </row>
    <row r="52" spans="2:6" ht="41.25" customHeight="1">
      <c r="B52" s="44"/>
      <c r="C52" s="5">
        <v>2</v>
      </c>
      <c r="D52" s="39" t="s">
        <v>20</v>
      </c>
      <c r="E52" s="34" t="s">
        <v>99</v>
      </c>
    </row>
    <row r="53" spans="2:6" ht="15" customHeight="1">
      <c r="B53" s="44"/>
      <c r="C53" s="5">
        <v>3</v>
      </c>
      <c r="D53" s="37" t="s">
        <v>19</v>
      </c>
      <c r="E53" s="28" t="s">
        <v>117</v>
      </c>
    </row>
    <row r="54" spans="2:6" ht="16.5" customHeight="1" thickBot="1">
      <c r="B54" s="45"/>
      <c r="C54" s="15">
        <v>4</v>
      </c>
      <c r="D54" s="16"/>
      <c r="E54" s="35" t="s">
        <v>18</v>
      </c>
      <c r="F54" s="23"/>
    </row>
    <row r="55" spans="2:6" s="1" customFormat="1" ht="18" customHeight="1">
      <c r="B55" s="40" t="s">
        <v>21</v>
      </c>
      <c r="C55" s="40"/>
      <c r="D55" s="40"/>
      <c r="E55" s="40"/>
      <c r="F55" s="40"/>
    </row>
  </sheetData>
  <mergeCells count="14">
    <mergeCell ref="B43:B46"/>
    <mergeCell ref="B47:B50"/>
    <mergeCell ref="B51:B54"/>
    <mergeCell ref="B3:B6"/>
    <mergeCell ref="B7:B10"/>
    <mergeCell ref="B11:B14"/>
    <mergeCell ref="B15:B18"/>
    <mergeCell ref="B19:B22"/>
    <mergeCell ref="B23:B26"/>
    <mergeCell ref="B1:E1"/>
    <mergeCell ref="B29:E29"/>
    <mergeCell ref="B31:B34"/>
    <mergeCell ref="B35:B38"/>
    <mergeCell ref="B39:B42"/>
  </mergeCells>
  <pageMargins left="0.25" right="0.25" top="0.31" bottom="0.5" header="0.3" footer="0.5"/>
  <pageSetup scale="93" fitToHeight="2" orientation="portrait" horizontalDpi="300" verticalDpi="0" r:id="rId1"/>
  <rowBreaks count="3" manualBreakCount="3">
    <brk id="27" max="16383" man="1"/>
    <brk id="28" max="16383" man="1"/>
    <brk id="2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dimension ref="B2:Z16"/>
  <sheetViews>
    <sheetView workbookViewId="0">
      <selection activeCell="Q20" sqref="Q20"/>
    </sheetView>
  </sheetViews>
  <sheetFormatPr defaultRowHeight="15"/>
  <cols>
    <col min="1" max="3" width="3.42578125" style="8" customWidth="1"/>
    <col min="4" max="4" width="4.42578125" style="8" customWidth="1"/>
    <col min="5" max="5" width="4" style="8" customWidth="1"/>
    <col min="6" max="41" width="3.42578125" style="8" customWidth="1"/>
    <col min="42" max="16384" width="9.140625" style="8"/>
  </cols>
  <sheetData>
    <row r="2" spans="2:26">
      <c r="B2" s="51" t="s">
        <v>62</v>
      </c>
      <c r="C2" s="51"/>
      <c r="D2" s="51"/>
      <c r="E2" s="8" t="s">
        <v>61</v>
      </c>
      <c r="N2" s="48" t="s">
        <v>68</v>
      </c>
      <c r="O2" s="48"/>
      <c r="P2" s="48"/>
      <c r="Q2" s="48"/>
      <c r="R2" s="48"/>
      <c r="S2" s="48" t="s">
        <v>69</v>
      </c>
      <c r="T2" s="48"/>
      <c r="U2" s="48"/>
      <c r="V2" s="48"/>
      <c r="W2" s="48"/>
      <c r="X2" s="48" t="s">
        <v>70</v>
      </c>
      <c r="Y2" s="48"/>
      <c r="Z2" s="48"/>
    </row>
    <row r="3" spans="2:26">
      <c r="B3" s="47" t="s">
        <v>7</v>
      </c>
      <c r="C3" s="47"/>
      <c r="D3" s="47"/>
      <c r="E3" s="50" t="s">
        <v>63</v>
      </c>
      <c r="F3" s="50"/>
      <c r="G3" s="50"/>
      <c r="H3" s="50"/>
      <c r="I3" s="50"/>
      <c r="J3" s="50"/>
      <c r="K3" s="50"/>
      <c r="L3" s="50"/>
      <c r="M3" s="50"/>
      <c r="N3" s="49">
        <v>0</v>
      </c>
      <c r="O3" s="49"/>
      <c r="P3" s="49"/>
      <c r="Q3" s="49"/>
      <c r="R3" s="49"/>
      <c r="S3" s="47"/>
      <c r="T3" s="47"/>
      <c r="U3" s="47"/>
      <c r="V3" s="47"/>
      <c r="W3" s="47"/>
      <c r="X3" s="47">
        <f>S3*N3</f>
        <v>0</v>
      </c>
      <c r="Y3" s="47"/>
      <c r="Z3" s="47"/>
    </row>
    <row r="4" spans="2:26">
      <c r="B4" s="47" t="s">
        <v>8</v>
      </c>
      <c r="C4" s="47"/>
      <c r="D4" s="47"/>
      <c r="E4" s="50" t="s">
        <v>64</v>
      </c>
      <c r="F4" s="50"/>
      <c r="G4" s="50"/>
      <c r="H4" s="50"/>
      <c r="I4" s="50"/>
      <c r="J4" s="50"/>
      <c r="K4" s="50"/>
      <c r="L4" s="50"/>
      <c r="M4" s="50"/>
      <c r="N4" s="49">
        <v>0</v>
      </c>
      <c r="O4" s="49"/>
      <c r="P4" s="49"/>
      <c r="Q4" s="49"/>
      <c r="R4" s="49"/>
      <c r="S4" s="47"/>
      <c r="T4" s="47"/>
      <c r="U4" s="47"/>
      <c r="V4" s="47"/>
      <c r="W4" s="47"/>
      <c r="X4" s="47">
        <f t="shared" ref="X4:X14" si="0">S4*N4</f>
        <v>0</v>
      </c>
      <c r="Y4" s="47"/>
      <c r="Z4" s="47"/>
    </row>
    <row r="5" spans="2:26">
      <c r="B5" s="47" t="s">
        <v>9</v>
      </c>
      <c r="C5" s="47"/>
      <c r="D5" s="47"/>
      <c r="E5" s="50" t="s">
        <v>2</v>
      </c>
      <c r="F5" s="50"/>
      <c r="G5" s="50"/>
      <c r="H5" s="50"/>
      <c r="I5" s="50"/>
      <c r="J5" s="50"/>
      <c r="K5" s="50"/>
      <c r="L5" s="50"/>
      <c r="M5" s="50"/>
      <c r="N5" s="49">
        <v>8</v>
      </c>
      <c r="O5" s="49"/>
      <c r="P5" s="49"/>
      <c r="Q5" s="49"/>
      <c r="R5" s="49"/>
      <c r="S5" s="47">
        <v>15</v>
      </c>
      <c r="T5" s="47"/>
      <c r="U5" s="47"/>
      <c r="V5" s="47"/>
      <c r="W5" s="47"/>
      <c r="X5" s="47">
        <f t="shared" si="0"/>
        <v>120</v>
      </c>
      <c r="Y5" s="47"/>
      <c r="Z5" s="47"/>
    </row>
    <row r="6" spans="2:26">
      <c r="B6" s="47" t="s">
        <v>10</v>
      </c>
      <c r="C6" s="47"/>
      <c r="D6" s="47"/>
      <c r="E6" s="50" t="s">
        <v>2</v>
      </c>
      <c r="F6" s="50"/>
      <c r="G6" s="50"/>
      <c r="H6" s="50"/>
      <c r="I6" s="50"/>
      <c r="J6" s="50"/>
      <c r="K6" s="50"/>
      <c r="L6" s="50"/>
      <c r="M6" s="50"/>
      <c r="N6" s="49">
        <v>8</v>
      </c>
      <c r="O6" s="49"/>
      <c r="P6" s="49"/>
      <c r="Q6" s="49"/>
      <c r="R6" s="49"/>
      <c r="S6" s="47">
        <v>15</v>
      </c>
      <c r="T6" s="47"/>
      <c r="U6" s="47"/>
      <c r="V6" s="47"/>
      <c r="W6" s="47"/>
      <c r="X6" s="47">
        <f t="shared" si="0"/>
        <v>120</v>
      </c>
      <c r="Y6" s="47"/>
      <c r="Z6" s="47"/>
    </row>
    <row r="7" spans="2:26">
      <c r="B7" s="47" t="s">
        <v>0</v>
      </c>
      <c r="C7" s="47"/>
      <c r="D7" s="47"/>
      <c r="E7" s="50" t="s">
        <v>65</v>
      </c>
      <c r="F7" s="50"/>
      <c r="G7" s="50"/>
      <c r="H7" s="50"/>
      <c r="I7" s="50"/>
      <c r="J7" s="50"/>
      <c r="K7" s="50"/>
      <c r="L7" s="50"/>
      <c r="M7" s="50"/>
      <c r="N7" s="49">
        <v>0</v>
      </c>
      <c r="O7" s="49"/>
      <c r="P7" s="49"/>
      <c r="Q7" s="49"/>
      <c r="R7" s="49"/>
      <c r="S7" s="47"/>
      <c r="T7" s="47"/>
      <c r="U7" s="47"/>
      <c r="V7" s="47"/>
      <c r="W7" s="47"/>
      <c r="X7" s="47">
        <f t="shared" si="0"/>
        <v>0</v>
      </c>
      <c r="Y7" s="47"/>
      <c r="Z7" s="47"/>
    </row>
    <row r="8" spans="2:26">
      <c r="B8" s="47" t="s">
        <v>11</v>
      </c>
      <c r="C8" s="47"/>
      <c r="D8" s="47"/>
      <c r="E8" s="50" t="s">
        <v>35</v>
      </c>
      <c r="F8" s="50"/>
      <c r="G8" s="50"/>
      <c r="H8" s="50"/>
      <c r="I8" s="50"/>
      <c r="J8" s="50"/>
      <c r="K8" s="50"/>
      <c r="L8" s="50"/>
      <c r="M8" s="50"/>
      <c r="N8" s="49">
        <v>0</v>
      </c>
      <c r="O8" s="49"/>
      <c r="P8" s="49"/>
      <c r="Q8" s="49"/>
      <c r="R8" s="49"/>
      <c r="S8" s="47"/>
      <c r="T8" s="47"/>
      <c r="U8" s="47"/>
      <c r="V8" s="47"/>
      <c r="W8" s="47"/>
      <c r="X8" s="47">
        <f t="shared" si="0"/>
        <v>0</v>
      </c>
      <c r="Y8" s="47"/>
      <c r="Z8" s="47"/>
    </row>
    <row r="9" spans="2:26">
      <c r="B9" s="47" t="s">
        <v>12</v>
      </c>
      <c r="C9" s="47"/>
      <c r="D9" s="47"/>
      <c r="E9" s="50" t="s">
        <v>67</v>
      </c>
      <c r="F9" s="50"/>
      <c r="G9" s="50"/>
      <c r="H9" s="50"/>
      <c r="I9" s="50"/>
      <c r="J9" s="50"/>
      <c r="K9" s="50"/>
      <c r="L9" s="50"/>
      <c r="M9" s="50"/>
      <c r="N9" s="49">
        <v>0</v>
      </c>
      <c r="O9" s="49"/>
      <c r="P9" s="49"/>
      <c r="Q9" s="49"/>
      <c r="R9" s="49"/>
      <c r="S9" s="47"/>
      <c r="T9" s="47"/>
      <c r="U9" s="47"/>
      <c r="V9" s="47"/>
      <c r="W9" s="47"/>
      <c r="X9" s="47">
        <f t="shared" si="0"/>
        <v>0</v>
      </c>
      <c r="Y9" s="47"/>
      <c r="Z9" s="47"/>
    </row>
    <row r="10" spans="2:26">
      <c r="B10" s="47" t="s">
        <v>13</v>
      </c>
      <c r="C10" s="47"/>
      <c r="D10" s="47"/>
      <c r="E10" s="50" t="s">
        <v>4</v>
      </c>
      <c r="F10" s="50"/>
      <c r="G10" s="50"/>
      <c r="H10" s="50"/>
      <c r="I10" s="50"/>
      <c r="J10" s="50"/>
      <c r="K10" s="50"/>
      <c r="L10" s="50"/>
      <c r="M10" s="50"/>
      <c r="N10" s="49">
        <v>0</v>
      </c>
      <c r="O10" s="49"/>
      <c r="P10" s="49"/>
      <c r="Q10" s="49"/>
      <c r="R10" s="49"/>
      <c r="S10" s="47"/>
      <c r="T10" s="47"/>
      <c r="U10" s="47"/>
      <c r="V10" s="47"/>
      <c r="W10" s="47"/>
      <c r="X10" s="47">
        <f t="shared" si="0"/>
        <v>0</v>
      </c>
      <c r="Y10" s="47"/>
      <c r="Z10" s="47"/>
    </row>
    <row r="11" spans="2:26">
      <c r="B11" s="47" t="s">
        <v>14</v>
      </c>
      <c r="C11" s="47"/>
      <c r="D11" s="47"/>
      <c r="E11" s="50" t="s">
        <v>3</v>
      </c>
      <c r="F11" s="50"/>
      <c r="G11" s="50"/>
      <c r="H11" s="50"/>
      <c r="I11" s="50"/>
      <c r="J11" s="50"/>
      <c r="K11" s="50"/>
      <c r="L11" s="50"/>
      <c r="M11" s="50"/>
      <c r="N11" s="49">
        <v>3</v>
      </c>
      <c r="O11" s="49"/>
      <c r="P11" s="49"/>
      <c r="Q11" s="49"/>
      <c r="R11" s="49"/>
      <c r="S11" s="47">
        <v>15</v>
      </c>
      <c r="T11" s="47"/>
      <c r="U11" s="47"/>
      <c r="V11" s="47"/>
      <c r="W11" s="47"/>
      <c r="X11" s="47">
        <f t="shared" si="0"/>
        <v>45</v>
      </c>
      <c r="Y11" s="47"/>
      <c r="Z11" s="47"/>
    </row>
    <row r="12" spans="2:26">
      <c r="B12" s="47" t="s">
        <v>15</v>
      </c>
      <c r="C12" s="47"/>
      <c r="D12" s="47"/>
      <c r="E12" s="50" t="s">
        <v>2</v>
      </c>
      <c r="F12" s="50"/>
      <c r="G12" s="50"/>
      <c r="H12" s="50"/>
      <c r="I12" s="50"/>
      <c r="J12" s="50"/>
      <c r="K12" s="50"/>
      <c r="L12" s="50"/>
      <c r="M12" s="50"/>
      <c r="N12" s="49">
        <v>8</v>
      </c>
      <c r="O12" s="49"/>
      <c r="P12" s="49"/>
      <c r="Q12" s="49"/>
      <c r="R12" s="49"/>
      <c r="S12" s="47">
        <v>15</v>
      </c>
      <c r="T12" s="47"/>
      <c r="U12" s="47"/>
      <c r="V12" s="47"/>
      <c r="W12" s="47"/>
      <c r="X12" s="47">
        <f t="shared" si="0"/>
        <v>120</v>
      </c>
      <c r="Y12" s="47"/>
      <c r="Z12" s="47"/>
    </row>
    <row r="13" spans="2:26">
      <c r="B13" s="47" t="s">
        <v>16</v>
      </c>
      <c r="C13" s="47"/>
      <c r="D13" s="47"/>
      <c r="E13" s="50" t="s">
        <v>64</v>
      </c>
      <c r="F13" s="50"/>
      <c r="G13" s="50"/>
      <c r="H13" s="50"/>
      <c r="I13" s="50"/>
      <c r="J13" s="50"/>
      <c r="K13" s="50"/>
      <c r="L13" s="50"/>
      <c r="M13" s="50"/>
      <c r="N13" s="49">
        <v>0</v>
      </c>
      <c r="O13" s="49"/>
      <c r="P13" s="49"/>
      <c r="Q13" s="49"/>
      <c r="R13" s="49"/>
      <c r="S13" s="47"/>
      <c r="T13" s="47"/>
      <c r="U13" s="47"/>
      <c r="V13" s="47"/>
      <c r="W13" s="47"/>
      <c r="X13" s="47">
        <f t="shared" si="0"/>
        <v>0</v>
      </c>
      <c r="Y13" s="47"/>
      <c r="Z13" s="47"/>
    </row>
    <row r="14" spans="2:26">
      <c r="B14" s="47" t="s">
        <v>17</v>
      </c>
      <c r="C14" s="47"/>
      <c r="D14" s="47"/>
      <c r="E14" s="50" t="s">
        <v>66</v>
      </c>
      <c r="F14" s="50"/>
      <c r="G14" s="50"/>
      <c r="H14" s="50"/>
      <c r="I14" s="50"/>
      <c r="J14" s="50"/>
      <c r="K14" s="50"/>
      <c r="L14" s="50"/>
      <c r="M14" s="50"/>
      <c r="N14" s="49">
        <v>0</v>
      </c>
      <c r="O14" s="49"/>
      <c r="P14" s="49"/>
      <c r="Q14" s="49"/>
      <c r="R14" s="49"/>
      <c r="S14" s="47"/>
      <c r="T14" s="47"/>
      <c r="U14" s="47"/>
      <c r="V14" s="47"/>
      <c r="W14" s="47"/>
      <c r="X14" s="47">
        <f t="shared" si="0"/>
        <v>0</v>
      </c>
      <c r="Y14" s="47"/>
      <c r="Z14" s="47"/>
    </row>
    <row r="15" spans="2:26" ht="6" customHeight="1">
      <c r="E15" s="9"/>
      <c r="F15" s="9"/>
      <c r="G15" s="9"/>
      <c r="H15" s="9"/>
      <c r="I15" s="9"/>
      <c r="J15" s="9"/>
      <c r="K15" s="9"/>
      <c r="L15" s="9"/>
      <c r="M15" s="9"/>
    </row>
    <row r="16" spans="2:26">
      <c r="B16" s="11" t="s">
        <v>72</v>
      </c>
      <c r="C16" s="10"/>
      <c r="D16" s="10"/>
      <c r="E16" s="10"/>
      <c r="F16" s="10"/>
      <c r="G16" s="10"/>
      <c r="H16" s="10"/>
      <c r="I16" s="10"/>
      <c r="J16" s="10"/>
      <c r="K16" s="10"/>
      <c r="L16" s="10"/>
      <c r="M16" s="10"/>
      <c r="N16" s="10"/>
      <c r="R16" s="47" t="s">
        <v>71</v>
      </c>
      <c r="S16" s="47"/>
      <c r="T16" s="47"/>
      <c r="U16" s="47"/>
      <c r="V16" s="47"/>
      <c r="W16" s="47"/>
      <c r="X16" s="47">
        <f>SUM(X3:Z15)</f>
        <v>405</v>
      </c>
      <c r="Y16" s="47"/>
      <c r="Z16" s="47"/>
    </row>
  </sheetData>
  <mergeCells count="66">
    <mergeCell ref="B14:D14"/>
    <mergeCell ref="B2:D2"/>
    <mergeCell ref="B8:D8"/>
    <mergeCell ref="B9:D9"/>
    <mergeCell ref="B10:D10"/>
    <mergeCell ref="B11:D11"/>
    <mergeCell ref="B12:D12"/>
    <mergeCell ref="B13:D13"/>
    <mergeCell ref="B3:D3"/>
    <mergeCell ref="B4:D4"/>
    <mergeCell ref="B5:D5"/>
    <mergeCell ref="B6:D6"/>
    <mergeCell ref="B7:D7"/>
    <mergeCell ref="E13:M13"/>
    <mergeCell ref="E14:M14"/>
    <mergeCell ref="E3:M3"/>
    <mergeCell ref="E4:M4"/>
    <mergeCell ref="E5:M5"/>
    <mergeCell ref="E6:M6"/>
    <mergeCell ref="E7:M7"/>
    <mergeCell ref="E8:M8"/>
    <mergeCell ref="N6:R6"/>
    <mergeCell ref="E9:M9"/>
    <mergeCell ref="E10:M10"/>
    <mergeCell ref="E11:M11"/>
    <mergeCell ref="E12:M12"/>
    <mergeCell ref="N2:R2"/>
    <mergeCell ref="S2:W2"/>
    <mergeCell ref="N3:R3"/>
    <mergeCell ref="N4:R4"/>
    <mergeCell ref="N5:R5"/>
    <mergeCell ref="X7:Z7"/>
    <mergeCell ref="N13:R13"/>
    <mergeCell ref="N14:R14"/>
    <mergeCell ref="S3:W3"/>
    <mergeCell ref="S4:W4"/>
    <mergeCell ref="S5:W5"/>
    <mergeCell ref="S6:W6"/>
    <mergeCell ref="S7:W7"/>
    <mergeCell ref="S8:W8"/>
    <mergeCell ref="S9:W9"/>
    <mergeCell ref="S10:W10"/>
    <mergeCell ref="N7:R7"/>
    <mergeCell ref="N8:R8"/>
    <mergeCell ref="N9:R9"/>
    <mergeCell ref="N10:R10"/>
    <mergeCell ref="N11:R11"/>
    <mergeCell ref="X2:Z2"/>
    <mergeCell ref="X3:Z3"/>
    <mergeCell ref="X4:Z4"/>
    <mergeCell ref="X5:Z5"/>
    <mergeCell ref="X6:Z6"/>
    <mergeCell ref="X14:Z14"/>
    <mergeCell ref="X16:Z16"/>
    <mergeCell ref="R16:W16"/>
    <mergeCell ref="X8:Z8"/>
    <mergeCell ref="X9:Z9"/>
    <mergeCell ref="X10:Z10"/>
    <mergeCell ref="X11:Z11"/>
    <mergeCell ref="X12:Z12"/>
    <mergeCell ref="X13:Z13"/>
    <mergeCell ref="S11:W11"/>
    <mergeCell ref="S12:W12"/>
    <mergeCell ref="S13:W13"/>
    <mergeCell ref="S14:W14"/>
    <mergeCell ref="N12: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Calendar</vt:lpstr>
      <vt:lpstr>Budget</vt:lpstr>
      <vt:lpstr>Calendar!Print_Area</vt:lpstr>
    </vt:vector>
  </TitlesOfParts>
  <Company>WGU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ashelton1</dc:creator>
  <cp:lastModifiedBy>ashelton1</cp:lastModifiedBy>
  <cp:lastPrinted>2013-11-10T04:23:16Z</cp:lastPrinted>
  <dcterms:created xsi:type="dcterms:W3CDTF">2013-11-03T19:43:26Z</dcterms:created>
  <dcterms:modified xsi:type="dcterms:W3CDTF">2013-12-03T03:01:25Z</dcterms:modified>
</cp:coreProperties>
</file>